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5600" windowHeight="1176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9" i="3"/>
  <c r="EI40"/>
  <c r="EG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EJ40"/>
  <c r="EH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D39"/>
  <c r="E39"/>
  <c r="F39"/>
  <c r="G39"/>
  <c r="H39"/>
  <c r="I39"/>
  <c r="J39"/>
  <c r="K39"/>
  <c r="L39"/>
  <c r="M39"/>
  <c r="N39"/>
  <c r="O39"/>
  <c r="P39"/>
  <c r="Q39"/>
  <c r="R39"/>
  <c r="S39"/>
  <c r="T39"/>
  <c r="U39"/>
  <c r="V39"/>
  <c r="W39"/>
  <c r="X39"/>
  <c r="Y39"/>
  <c r="Z39"/>
  <c r="AA39"/>
  <c r="AB39"/>
  <c r="AC39"/>
  <c r="AD39"/>
  <c r="AE39"/>
  <c r="AF39"/>
  <c r="AG39"/>
  <c r="AH39"/>
  <c r="AI39"/>
  <c r="AJ39"/>
  <c r="AK39"/>
  <c r="AL39"/>
  <c r="AM39"/>
  <c r="AN39"/>
  <c r="AO39"/>
  <c r="AP39"/>
  <c r="AQ39"/>
  <c r="AR39"/>
  <c r="AS39"/>
  <c r="AT39"/>
  <c r="AU39"/>
  <c r="AV39"/>
  <c r="AW39"/>
  <c r="AX39"/>
  <c r="AY39"/>
  <c r="AZ39"/>
  <c r="BA39"/>
  <c r="BB39"/>
  <c r="BC39"/>
  <c r="BD39"/>
  <c r="BE39"/>
  <c r="BF39"/>
  <c r="BG39"/>
  <c r="BH39"/>
  <c r="BI39"/>
  <c r="BJ39"/>
  <c r="BK39"/>
  <c r="BL39"/>
  <c r="BM39"/>
  <c r="BN39"/>
  <c r="BO39"/>
  <c r="BP39"/>
  <c r="BQ39"/>
  <c r="BR39"/>
  <c r="BS39"/>
  <c r="BT39"/>
  <c r="BU39"/>
  <c r="BV39"/>
  <c r="BW39"/>
  <c r="BX39"/>
  <c r="BY39"/>
  <c r="BZ39"/>
  <c r="CA39"/>
  <c r="CB39"/>
  <c r="CC39"/>
  <c r="CD39"/>
  <c r="CE39"/>
  <c r="CF39"/>
  <c r="CG39"/>
  <c r="CH39"/>
  <c r="CI39"/>
  <c r="CJ39"/>
  <c r="CK39"/>
  <c r="CL39"/>
  <c r="CM39"/>
  <c r="CN39"/>
  <c r="CO39"/>
  <c r="CP39"/>
  <c r="CQ39"/>
  <c r="CR39"/>
  <c r="CS39"/>
  <c r="CT39"/>
  <c r="CU39"/>
  <c r="CV39"/>
  <c r="CW39"/>
  <c r="CX39"/>
  <c r="CY39"/>
  <c r="CZ39"/>
  <c r="DA39"/>
  <c r="DB39"/>
  <c r="DC39"/>
  <c r="DD39"/>
  <c r="DE39"/>
  <c r="DF39"/>
  <c r="DG39"/>
  <c r="DH39"/>
  <c r="DI39"/>
  <c r="DJ39"/>
  <c r="DK39"/>
  <c r="DL39"/>
  <c r="DM39"/>
  <c r="DN39"/>
  <c r="DO39"/>
  <c r="DP39"/>
  <c r="DQ39"/>
  <c r="DR39"/>
  <c r="DS39"/>
  <c r="DT39"/>
  <c r="DU39"/>
  <c r="DV39"/>
  <c r="DW39"/>
  <c r="DX39"/>
  <c r="DY39"/>
  <c r="DZ39"/>
  <c r="EA39"/>
  <c r="EB39"/>
  <c r="EC39"/>
  <c r="ED39"/>
  <c r="EE39"/>
  <c r="EF39"/>
  <c r="EG39"/>
  <c r="EH39"/>
  <c r="EI39"/>
  <c r="EJ39"/>
  <c r="EK39"/>
  <c r="EL39"/>
  <c r="EM39"/>
  <c r="EN39"/>
  <c r="EO39"/>
  <c r="EP39"/>
  <c r="EQ39"/>
  <c r="ER39"/>
  <c r="ES39"/>
  <c r="ET39"/>
  <c r="EU39"/>
  <c r="EV39"/>
  <c r="EW39"/>
  <c r="EX39"/>
  <c r="EY39"/>
  <c r="EZ39"/>
  <c r="FA39"/>
  <c r="FB39"/>
  <c r="FC39"/>
  <c r="FD39"/>
  <c r="FE39"/>
  <c r="FF39"/>
  <c r="FG39"/>
  <c r="FH39"/>
  <c r="FI39"/>
  <c r="FJ39"/>
  <c r="FK39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L57" s="1"/>
  <c r="M58"/>
  <c r="L58" s="1"/>
  <c r="M59"/>
  <c r="K57"/>
  <c r="J57" s="1"/>
  <c r="K58"/>
  <c r="J58" s="1"/>
  <c r="K59"/>
  <c r="J59" s="1"/>
  <c r="I57"/>
  <c r="H57" s="1"/>
  <c r="I58"/>
  <c r="H58" s="1"/>
  <c r="I59"/>
  <c r="H59" s="1"/>
  <c r="G57"/>
  <c r="F57" s="1"/>
  <c r="G58"/>
  <c r="F58" s="1"/>
  <c r="G59"/>
  <c r="F59" s="1"/>
  <c r="E57"/>
  <c r="D57" s="1"/>
  <c r="E58"/>
  <c r="D58" s="1"/>
  <c r="E59"/>
  <c r="D59" s="1"/>
  <c r="E52"/>
  <c r="D52" s="1"/>
  <c r="E53"/>
  <c r="D53" s="1"/>
  <c r="E54"/>
  <c r="D54" s="1"/>
  <c r="I48"/>
  <c r="H48" s="1"/>
  <c r="I49"/>
  <c r="H49" s="1"/>
  <c r="I50"/>
  <c r="H50" s="1"/>
  <c r="G48"/>
  <c r="F48" s="1"/>
  <c r="G49"/>
  <c r="F49" s="1"/>
  <c r="G50"/>
  <c r="F50" s="1"/>
  <c r="E48"/>
  <c r="D48" s="1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<sst xmlns="http://schemas.openxmlformats.org/spreadsheetml/2006/main" count="2318" uniqueCount="1405">
  <si>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</si>
  <si>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</si>
  <si>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</si>
  <si>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</si>
  <si>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</si>
  <si>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</si>
  <si>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</si>
  <si>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</si>
  <si>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</si>
  <si>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</si>
  <si>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</si>
  <si>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</si>
  <si>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</si>
  <si>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</si>
  <si>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</si>
  <si>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</si>
  <si>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</si>
  <si>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</si>
  <si>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</si>
  <si>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</si>
  <si>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</si>
  <si>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</si>
  <si>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</si>
  <si>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</si>
  <si>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</si>
  <si>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</si>
  <si>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</si>
  <si>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</si>
  <si>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</si>
  <si>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</si>
  <si>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</si>
  <si>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</si>
  <si>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</si>
  <si>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</si>
  <si>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</si>
  <si>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</si>
  <si>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</si>
  <si>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</si>
  <si>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</si>
  <si>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</si>
  <si>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</si>
  <si>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</si>
  <si>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</si>
  <si>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</si>
  <si>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</si>
  <si>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</si>
  <si>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</si>
  <si>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</si>
  <si>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</si>
  <si>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</si>
  <si>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</si>
  <si>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</si>
  <si>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</si>
  <si>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</si>
  <si>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</si>
  <si>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</si>
  <si>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</si>
  <si>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</si>
  <si>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</si>
  <si>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</si>
  <si>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</si>
  <si>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</si>
  <si>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</si>
  <si>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</si>
  <si>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</si>
  <si>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</si>
  <si>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</si>
  <si>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</si>
  <si>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</si>
  <si>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</si>
  <si>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</si>
  <si>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</si>
  <si>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</si>
  <si>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</si>
  <si>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</si>
  <si>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</si>
  <si>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</si>
  <si>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</si>
  <si>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</si>
  <si>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</si>
  <si>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</si>
  <si>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</si>
  <si>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</si>
  <si>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</si>
  <si>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</si>
  <si>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</si>
  <si>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</si>
  <si>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</si>
  <si>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</si>
  <si>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</si>
  <si>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</si>
  <si>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</si>
  <si>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</si>
  <si>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</si>
  <si>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</si>
  <si>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</si>
  <si>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</si>
  <si>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</si>
  <si>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</si>
  <si>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</si>
  <si>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</si>
  <si>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</si>
  <si>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</si>
  <si>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</si>
  <si>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</si>
  <si>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</si>
  <si>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</si>
  <si>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</si>
  <si>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</si>
  <si>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</si>
  <si>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</si>
  <si>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</si>
  <si>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</si>
  <si>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</si>
  <si>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</si>
  <si>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</si>
  <si>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</si>
  <si>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</si>
  <si>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</si>
  <si>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</si>
  <si>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</si>
  <si>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</si>
  <si>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</si>
  <si>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</si>
  <si>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</si>
  <si>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</si>
  <si>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</si>
  <si>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</si>
  <si>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</si>
  <si>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</si>
  <si>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</si>
  <si>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</si>
  <si>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</si>
  <si>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</si>
  <si>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</si>
  <si>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</si>
  <si>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</si>
  <si>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</si>
  <si>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</si>
  <si>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</si>
  <si>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</si>
  <si>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</si>
  <si>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</si>
  <si>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</si>
  <si>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</si>
  <si>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</si>
  <si>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</si>
  <si>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</si>
  <si>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</si>
  <si>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</si>
  <si>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</si>
  <si>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</si>
  <si>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</si>
  <si>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</si>
  <si>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</si>
  <si>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</si>
  <si>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</si>
  <si>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</si>
  <si>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</si>
  <si>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</si>
  <si>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</si>
  <si>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</si>
  <si>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</si>
  <si>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</si>
  <si>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</si>
  <si>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</si>
  <si>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</si>
  <si>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</si>
  <si>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</si>
  <si>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</si>
  <si>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</si>
  <si>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</si>
  <si>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</si>
  <si>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</si>
  <si>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</si>
  <si>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</si>
  <si>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</si>
  <si>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</si>
  <si>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</si>
  <si>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</si>
  <si>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</si>
  <si>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</si>
  <si>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</si>
  <si>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</si>
  <si>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</si>
  <si>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</si>
  <si>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</si>
  <si>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</si>
  <si>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</si>
  <si>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</si>
  <si>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</si>
  <si>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</si>
  <si>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</si>
  <si>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</si>
  <si>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</si>
  <si>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</si>
  <si>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</si>
  <si>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</si>
  <si>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</si>
  <si>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</si>
  <si>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</si>
  <si>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</si>
  <si>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</si>
  <si>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</si>
  <si>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</si>
  <si>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</si>
  <si>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</si>
  <si>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</si>
  <si>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</si>
  <si>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</si>
  <si>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</si>
  <si>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</si>
  <si>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</si>
  <si>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</si>
  <si>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</si>
  <si>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</si>
  <si>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</si>
  <si>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</si>
  <si>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</si>
  <si>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</si>
  <si>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</si>
  <si>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</si>
  <si>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</si>
  <si>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</si>
  <si>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</si>
  <si>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</si>
  <si>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</si>
  <si>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</si>
  <si>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</si>
  <si>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</si>
  <si>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</si>
  <si>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</si>
  <si>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</si>
  <si>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</si>
  <si>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</si>
  <si>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</si>
  <si>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</si>
  <si>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</si>
  <si>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</si>
  <si>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</si>
  <si>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</si>
  <si>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</si>
  <si>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</si>
  <si>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</si>
  <si>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</si>
  <si>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</si>
  <si>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</si>
  <si>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</si>
  <si>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</si>
  <si>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</si>
  <si>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</si>
  <si>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</si>
  <si>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</si>
  <si>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</si>
  <si>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</si>
  <si>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</si>
  <si>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</si>
  <si>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</si>
  <si>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</si>
  <si>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</si>
  <si>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</si>
  <si>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</si>
  <si>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</si>
  <si>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</si>
  <si>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</si>
  <si>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</si>
  <si>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</si>
  <si>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</si>
  <si>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</si>
  <si>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</si>
  <si>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</si>
  <si>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</si>
  <si>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</si>
  <si>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</si>
  <si>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</si>
  <si>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</si>
  <si>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</si>
  <si>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</si>
  <si>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</si>
  <si>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</si>
  <si>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</si>
  <si>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</si>
  <si>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</si>
  <si>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</si>
  <si>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</si>
  <si>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</si>
  <si>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</si>
  <si>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</si>
  <si>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</si>
  <si>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</si>
  <si>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</si>
  <si>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</si>
  <si>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</si>
  <si>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</si>
  <si>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</si>
  <si>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</si>
  <si>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</si>
  <si>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</si>
  <si>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</si>
  <si>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</si>
  <si>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</si>
  <si>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</si>
  <si>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</si>
  <si>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</si>
  <si>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</si>
  <si>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</si>
  <si>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</si>
  <si>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</si>
  <si>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</si>
  <si>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</si>
  <si>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</si>
  <si>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</si>
  <si>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</si>
  <si>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</si>
  <si>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</si>
  <si>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</si>
  <si>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</si>
  <si>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</si>
  <si>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</si>
  <si>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</si>
  <si>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</si>
  <si>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</si>
  <si>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</si>
  <si>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</si>
  <si>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</si>
  <si>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</si>
  <si>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</si>
  <si>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</si>
  <si>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</si>
  <si>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</si>
  <si>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</si>
  <si>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</si>
  <si>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</si>
  <si>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</si>
  <si>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</si>
  <si>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</si>
  <si>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</si>
  <si>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</si>
  <si>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</si>
  <si>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</si>
  <si>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</si>
  <si>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</si>
  <si>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</si>
  <si>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</si>
  <si>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</si>
  <si>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</si>
  <si>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</si>
  <si>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</si>
  <si>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</si>
  <si>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</si>
  <si>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</si>
  <si>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</si>
  <si>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</si>
  <si>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</si>
  <si>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</si>
  <si>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</si>
  <si>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</si>
  <si>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</si>
  <si>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</si>
  <si>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</si>
  <si>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</si>
  <si>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</si>
  <si>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</si>
  <si>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</si>
  <si>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</si>
  <si>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</si>
  <si>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</si>
  <si>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</si>
  <si>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</si>
  <si>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</si>
  <si>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</si>
  <si>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</si>
  <si>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</si>
  <si>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</si>
  <si>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</si>
  <si>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</si>
  <si>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</si>
  <si>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</si>
  <si>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</si>
  <si>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</si>
  <si>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</si>
  <si>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</si>
  <si>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</si>
  <si>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</si>
  <si>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</si>
  <si>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</si>
  <si>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</si>
  <si>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</si>
  <si>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</si>
  <si>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</si>
  <si>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</si>
  <si>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</si>
  <si>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</si>
  <si>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</si>
  <si>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</si>
  <si>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</si>
  <si>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</si>
  <si>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</si>
  <si>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</si>
  <si>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</si>
  <si>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</si>
  <si>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</si>
  <si>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</si>
  <si>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</si>
  <si>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</si>
  <si>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</si>
  <si>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</si>
  <si>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</si>
  <si>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</si>
  <si>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</si>
  <si>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</si>
  <si>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</si>
  <si>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</si>
  <si>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</si>
  <si>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</si>
  <si>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</si>
  <si>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</si>
  <si>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</si>
  <si>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</si>
  <si>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</si>
  <si>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</si>
  <si>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</si>
  <si>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</si>
  <si>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</si>
  <si>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</si>
  <si>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</si>
  <si>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</si>
  <si>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</si>
  <si>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</si>
  <si>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</si>
  <si>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</si>
  <si>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</si>
  <si>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</si>
  <si>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</si>
  <si>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</si>
  <si>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</si>
  <si>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</si>
  <si>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</si>
  <si>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</si>
  <si>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</si>
  <si>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</si>
  <si>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</si>
  <si>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</si>
  <si>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</si>
  <si>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</si>
  <si>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</si>
  <si>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</si>
  <si>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</si>
  <si>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</si>
  <si>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</si>
  <si>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</si>
  <si>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</si>
  <si>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</si>
  <si>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</si>
  <si>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</si>
  <si>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</si>
  <si>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</si>
  <si>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</si>
  <si>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</si>
  <si>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</si>
  <si>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</si>
  <si>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</si>
  <si>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</si>
  <si>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</si>
  <si>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</si>
  <si>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</si>
  <si>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</si>
  <si>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</si>
  <si>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</si>
  <si>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</si>
  <si>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</si>
  <si>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</si>
  <si>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</si>
  <si>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</si>
  <si>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</si>
  <si>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</si>
  <si>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</si>
  <si>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</si>
  <si>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</si>
  <si>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</si>
  <si>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</si>
  <si>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</si>
  <si>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</si>
  <si>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</si>
  <si>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</si>
  <si>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</si>
  <si>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</si>
  <si>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</si>
  <si>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</si>
  <si>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</si>
  <si>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</si>
  <si>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</si>
  <si>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</si>
  <si>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</si>
  <si>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</si>
  <si>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</si>
  <si>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</si>
  <si>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</si>
  <si>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</si>
  <si>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</si>
  <si>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</si>
  <si>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</si>
  <si>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</si>
  <si>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</si>
  <si>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</si>
  <si>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</si>
  <si>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</si>
  <si>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</si>
  <si>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</si>
  <si>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</si>
  <si>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</si>
  <si>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</si>
  <si>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</si>
  <si>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</si>
  <si>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</si>
  <si>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</si>
  <si>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</si>
  <si>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</si>
  <si>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</si>
  <si>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</si>
  <si>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</si>
  <si>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</si>
  <si>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</si>
  <si>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</si>
  <si>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</si>
  <si>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</si>
  <si>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</si>
  <si>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</si>
  <si>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</si>
  <si>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</si>
  <si>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</si>
  <si>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</si>
  <si>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</si>
  <si>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</si>
  <si>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</si>
  <si>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</si>
  <si>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</si>
  <si>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</si>
  <si>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</si>
  <si>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</si>
  <si>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</si>
  <si>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</si>
  <si>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</si>
  <si>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</si>
  <si>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</si>
  <si>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</si>
  <si>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</si>
  <si>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</si>
  <si>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</si>
  <si>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</si>
  <si>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</si>
  <si>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</si>
  <si>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</si>
  <si>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</si>
  <si>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</si>
  <si>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</si>
  <si>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</si>
  <si>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</si>
  <si>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</si>
  <si>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</si>
  <si>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</si>
  <si>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</si>
  <si>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</si>
  <si>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</si>
  <si>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</si>
  <si>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</si>
  <si>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</si>
  <si>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</si>
  <si>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</si>
  <si>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</si>
  <si>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</si>
  <si>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</si>
  <si>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</si>
  <si>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</si>
  <si>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</si>
  <si>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</si>
  <si>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</si>
  <si>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</si>
  <si>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</si>
  <si>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</si>
  <si>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</si>
  <si>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</si>
  <si>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</si>
  <si>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</si>
  <si>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</si>
  <si>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</si>
  <si>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</si>
  <si>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</si>
  <si>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</si>
  <si>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</si>
  <si>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</si>
  <si>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</si>
  <si>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</si>
  <si>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</si>
  <si>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</si>
  <si>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</si>
  <si>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</si>
  <si>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</si>
  <si>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</si>
  <si>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</si>
  <si>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</si>
  <si>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</si>
  <si>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</si>
  <si>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</si>
  <si>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</si>
  <si>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</si>
  <si>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</si>
  <si>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</si>
  <si>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</si>
  <si>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</si>
  <si>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</si>
  <si>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</si>
  <si>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</si>
  <si>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</si>
  <si>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</si>
  <si>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</si>
  <si>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</si>
  <si>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</si>
  <si>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</si>
  <si>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</si>
  <si>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</si>
  <si>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</si>
  <si>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</si>
  <si>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</si>
  <si>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</si>
  <si>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</si>
  <si>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</si>
  <si>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</si>
  <si>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</si>
  <si>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</si>
  <si>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</si>
  <si>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</si>
  <si>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</si>
  <si>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</si>
  <si>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</si>
  <si>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</si>
  <si>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</si>
  <si>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</si>
  <si>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</si>
  <si>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</si>
  <si>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</si>
  <si>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</si>
  <si>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</si>
  <si>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</si>
  <si>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</si>
  <si>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</si>
  <si>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</si>
  <si>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</si>
  <si>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</si>
  <si>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</si>
  <si>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</si>
  <si>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</si>
  <si>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</si>
  <si>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</si>
  <si>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</si>
  <si>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</si>
  <si>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</si>
  <si>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</si>
  <si>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</si>
  <si>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</si>
  <si>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</si>
  <si>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</si>
  <si>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</si>
  <si>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</si>
  <si>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</si>
  <si>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</si>
  <si>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</si>
  <si>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</si>
  <si>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</si>
  <si>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</si>
  <si>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</si>
  <si>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</si>
  <si>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</si>
  <si>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</si>
  <si>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</si>
  <si>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</si>
  <si>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</si>
  <si>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</si>
  <si>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</si>
  <si>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</si>
  <si>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</si>
  <si>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</si>
  <si>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</si>
  <si>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</si>
  <si>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</si>
  <si>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</si>
  <si>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</si>
  <si>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</si>
  <si>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</si>
  <si>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</si>
  <si>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</si>
  <si>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</si>
  <si>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</si>
  <si>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</si>
  <si>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</si>
  <si>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</si>
  <si>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</si>
  <si>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</si>
  <si>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</si>
  <si>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</si>
  <si>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</si>
  <si>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</si>
  <si>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</si>
  <si>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</si>
  <si>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</si>
  <si>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</si>
  <si>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</si>
  <si>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</si>
  <si>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</si>
  <si>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</si>
  <si>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</si>
  <si>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</si>
  <si>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</si>
  <si>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</si>
  <si>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</si>
  <si>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</si>
  <si>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</si>
  <si>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</si>
  <si>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</si>
  <si>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</si>
  <si>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</si>
  <si>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</si>
  <si>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</si>
  <si>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</si>
  <si>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</si>
  <si>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</si>
  <si>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</si>
  <si>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</si>
  <si>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</si>
  <si>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</si>
  <si>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</si>
  <si>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</si>
  <si>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</si>
  <si>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</si>
  <si>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</si>
  <si>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</si>
  <si>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</si>
  <si>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</si>
  <si>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</si>
  <si>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</si>
  <si>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</si>
  <si>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</si>
  <si>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</si>
  <si>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</si>
  <si>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</si>
  <si>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</si>
  <si>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</si>
  <si>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</si>
  <si>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</si>
  <si>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</si>
  <si>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</si>
  <si>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</si>
  <si>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</si>
  <si>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</si>
  <si>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</si>
  <si>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</si>
  <si>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</si>
  <si>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</si>
  <si>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</si>
  <si>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</si>
  <si>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</si>
  <si>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</si>
  <si>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</si>
  <si>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</si>
  <si>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</si>
  <si>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</si>
  <si>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</si>
  <si>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</si>
  <si>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</si>
  <si>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</si>
  <si>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</si>
  <si>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</si>
  <si>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</si>
  <si>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</si>
  <si>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</si>
  <si>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</si>
  <si>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</si>
  <si>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</si>
  <si>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</si>
  <si>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</si>
  <si>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</si>
  <si>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</si>
  <si>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</si>
  <si>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</si>
  <si>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</si>
  <si>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</si>
  <si>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</si>
  <si>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</si>
  <si>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</si>
  <si>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</si>
  <si>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</si>
  <si>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</si>
  <si>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</si>
  <si>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</si>
  <si>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</si>
  <si>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</si>
  <si>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</si>
  <si>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</si>
  <si>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</si>
  <si>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</si>
  <si>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</si>
  <si>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</si>
  <si>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</si>
  <si>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</si>
  <si>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</si>
  <si>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</si>
  <si>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</si>
  <si>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</si>
  <si>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</si>
  <si>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</si>
  <si>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</si>
  <si>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</si>
  <si>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</si>
  <si>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</si>
  <si>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</si>
  <si>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</si>
  <si>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</si>
  <si>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</si>
  <si>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</si>
  <si>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</si>
  <si>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</si>
  <si>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</si>
  <si>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</si>
  <si>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</si>
  <si>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</si>
  <si>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</si>
  <si>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</si>
  <si>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</si>
  <si>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</si>
  <si>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</si>
  <si>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</si>
  <si>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</si>
  <si>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</si>
  <si>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</si>
  <si>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</si>
  <si>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</si>
  <si>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</si>
  <si>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</si>
  <si>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</si>
  <si>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</si>
  <si>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</si>
  <si>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</si>
  <si>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</si>
  <si>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</si>
  <si>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</si>
  <si>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</si>
  <si>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</si>
  <si>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</si>
  <si>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</si>
  <si>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</si>
  <si>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</si>
  <si>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</si>
  <si>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</si>
  <si>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</si>
  <si>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</si>
  <si>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</si>
  <si>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</si>
  <si>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</si>
  <si>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</si>
  <si>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</si>
  <si>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</si>
  <si>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</si>
  <si>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</si>
  <si>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</si>
  <si>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</si>
  <si>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</si>
  <si>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</si>
  <si>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</si>
  <si>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</si>
  <si>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</si>
  <si>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</si>
  <si>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</si>
  <si>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</si>
  <si>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</si>
  <si>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</si>
  <si>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</si>
  <si>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</si>
  <si>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</si>
  <si>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</si>
  <si>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</si>
  <si>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</si>
  <si>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</si>
  <si>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</si>
  <si>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</si>
  <si>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</si>
  <si>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</si>
  <si>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</si>
  <si>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</si>
  <si>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</si>
  <si>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</si>
  <si>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</si>
  <si>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</si>
  <si>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</si>
  <si>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</si>
  <si>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</si>
  <si>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</si>
  <si>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</si>
  <si>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</si>
  <si>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</si>
  <si>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</si>
  <si>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</si>
  <si>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</si>
  <si>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</si>
  <si>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</si>
  <si>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</si>
  <si>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</si>
  <si>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</si>
  <si>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</si>
  <si>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</si>
  <si>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</si>
  <si>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</si>
  <si>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</si>
  <si>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</si>
  <si>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</si>
  <si>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</si>
  <si>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</si>
  <si>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</si>
  <si>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</si>
  <si>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</si>
  <si>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</si>
  <si>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</si>
  <si>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</si>
  <si>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</si>
  <si>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</si>
  <si>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</si>
  <si>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</si>
  <si>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</si>
  <si>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</si>
  <si>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</si>
  <si>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</si>
  <si>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</si>
  <si>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</si>
  <si>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</si>
  <si>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</si>
  <si>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</si>
  <si>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</si>
  <si>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</si>
  <si>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</si>
  <si>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</si>
  <si>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</si>
  <si>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</si>
  <si>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</si>
  <si>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</si>
  <si>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</si>
  <si>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</si>
  <si>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</si>
  <si>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</si>
  <si>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</si>
  <si>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</si>
  <si>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</si>
  <si>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</si>
  <si>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</si>
  <si>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</si>
  <si>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</si>
  <si>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</si>
  <si>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</si>
  <si>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</si>
  <si>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</si>
  <si>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</si>
  <si>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</si>
  <si>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</si>
  <si>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</si>
  <si>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</si>
  <si>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</si>
  <si>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</si>
  <si>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</si>
  <si>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</si>
  <si>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</si>
  <si>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</si>
  <si>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</si>
  <si>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</si>
  <si>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</si>
  <si>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</si>
  <si>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</si>
  <si>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</si>
  <si>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</si>
  <si>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</si>
  <si>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</si>
  <si>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</si>
  <si>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</si>
  <si>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</si>
  <si>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</si>
  <si>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</si>
  <si>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</si>
  <si>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</si>
  <si>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</si>
  <si>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</si>
  <si>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</si>
  <si>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</si>
  <si>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</si>
  <si>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</si>
  <si>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</si>
  <si>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</si>
  <si>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</si>
  <si>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</si>
  <si>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</si>
  <si>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</si>
  <si>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</si>
  <si>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</si>
  <si>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</si>
  <si>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</si>
  <si>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</si>
  <si>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</si>
  <si>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</si>
  <si>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</si>
  <si>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</si>
  <si>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</si>
  <si>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</si>
  <si>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</si>
  <si>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</si>
  <si>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</si>
  <si>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</si>
  <si>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</si>
  <si>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</si>
  <si>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</si>
  <si>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</si>
  <si>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</si>
  <si>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</si>
  <si>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</si>
  <si>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</si>
  <si>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</si>
  <si>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</si>
  <si>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</si>
  <si>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</si>
  <si>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</si>
  <si>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</si>
  <si>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</si>
  <si>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</si>
  <si>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</si>
  <si>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</si>
  <si>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</si>
  <si>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</si>
  <si>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</si>
  <si>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</si>
  <si>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</si>
  <si>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</si>
  <si>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</si>
  <si>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</si>
  <si>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</si>
  <si>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</si>
  <si>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</si>
  <si>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</si>
  <si>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</si>
  <si>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</si>
  <si>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</si>
  <si>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</si>
  <si>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</si>
  <si>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</si>
  <si>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</si>
  <si>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</si>
  <si>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</si>
  <si>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</si>
  <si>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</si>
  <si>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</si>
  <si>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</si>
  <si>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</si>
  <si>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</si>
  <si>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</si>
  <si>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</si>
  <si>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</si>
  <si>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</si>
  <si>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</si>
  <si>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</si>
  <si>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</si>
  <si>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</si>
  <si>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</si>
  <si>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</si>
  <si>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</si>
  <si>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</si>
  <si>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</si>
  <si>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</si>
  <si>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</si>
  <si>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</si>
  <si>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</si>
  <si>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</si>
  <si>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</si>
  <si>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</si>
  <si>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</si>
  <si>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</si>
  <si>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</si>
  <si>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</si>
  <si>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</si>
  <si>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</si>
  <si>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</si>
  <si>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</si>
  <si>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</si>
  <si>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</si>
  <si>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</si>
  <si>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</si>
  <si>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</si>
  <si>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</si>
  <si>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</si>
  <si>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</si>
  <si>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</si>
  <si>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</si>
  <si>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</si>
  <si>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</si>
  <si>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</si>
  <si>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</si>
  <si>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</si>
  <si>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</si>
  <si>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</si>
  <si>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</si>
  <si>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</si>
  <si>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</si>
  <si>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</si>
  <si>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</si>
  <si>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</si>
  <si>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</si>
  <si>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</si>
  <si>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</si>
  <si>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</si>
  <si>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</si>
  <si>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</si>
  <si>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</si>
  <si>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</si>
  <si>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</si>
  <si>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</si>
  <si>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</si>
  <si>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</si>
  <si>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</si>
  <si>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</si>
  <si>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</si>
  <si>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</si>
  <si>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</si>
  <si>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</si>
  <si>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</si>
  <si>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</si>
  <si>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</si>
  <si>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</si>
  <si>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</si>
  <si>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</si>
  <si>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</si>
  <si>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</si>
  <si>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</si>
  <si>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</si>
  <si>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</si>
  <si>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</si>
  <si>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</si>
  <si>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</si>
  <si>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</si>
  <si>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</si>
  <si>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</si>
  <si>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</si>
  <si>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</si>
  <si>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</si>
  <si>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</si>
  <si>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</si>
  <si>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</si>
  <si>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</si>
  <si>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</si>
  <si>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</si>
  <si>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</si>
  <si>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</si>
  <si>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</si>
  <si>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</si>
  <si>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</si>
  <si>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</si>
  <si>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</si>
  <si>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</si>
  <si>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</si>
  <si>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</si>
  <si>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</si>
  <si>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</si>
  <si>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</si>
  <si>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</si>
  <si>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</si>
  <si>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</si>
  <si>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</si>
  <si>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</si>
  <si>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</si>
  <si>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</si>
  <si>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</si>
  <si>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</si>
  <si>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</si>
  <si>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</si>
  <si>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</si>
  <si>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</si>
  <si>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</si>
  <si>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</si>
  <si>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</si>
  <si>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</si>
  <si>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</si>
  <si>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</si>
  <si>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</si>
  <si>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</si>
  <si>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</si>
  <si>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</si>
  <si>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</si>
  <si>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</si>
  <si>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</si>
  <si>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</si>
  <si>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</si>
  <si>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</si>
  <si>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</si>
  <si>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</si>
  <si>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</si>
  <si>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</si>
  <si>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</si>
  <si>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</si>
  <si>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</si>
  <si>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</si>
  <si>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</si>
  <si>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</si>
  <si>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</si>
  <si>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</si>
  <si>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</si>
  <si>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</si>
  <si>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</si>
  <si>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</si>
  <si>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</si>
  <si>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</si>
  <si>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</si>
  <si>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</si>
  <si>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</si>
  <si>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</si>
  <si>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</si>
  <si>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</si>
  <si>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</si>
  <si>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</si>
  <si>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</si>
  <si>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</si>
  <si>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</si>
  <si>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</si>
  <si>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</si>
  <si>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</si>
  <si>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</si>
  <si>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</si>
  <si>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</si>
  <si>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</si>
  <si>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</si>
  <si>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</si>
  <si>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</si>
  <si>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</si>
  <si>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</si>
  <si>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</si>
  <si>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</si>
  <si>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</si>
  <si>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</si>
  <si>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</si>
  <si>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</si>
  <si>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</si>
  <si>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</si>
  <si>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</si>
  <si>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</si>
  <si>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</si>
  <si>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</si>
  <si>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</si>
  <si>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</si>
  <si>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</si>
  <si>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</si>
  <si>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</si>
  <si>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</si>
  <si>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</si>
  <si>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</si>
  <si>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</si>
  <si>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</si>
  <si>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</si>
  <si>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</si>
  <si>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</si>
  <si>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</si>
  <si>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</si>
  <si>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</si>
  <si>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</si>
  <si>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</si>
  <si>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</si>
  <si>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</si>
  <si>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</si>
  <si>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</si>
  <si>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</si>
  <si>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</si>
  <si>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</si>
  <si>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</si>
  <si>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</si>
  <si>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</si>
  <si>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</si>
  <si>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</si>
  <si>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</si>
  <si>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</si>
  <si>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</si>
  <si>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</si>
  <si>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</si>
  <si>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</si>
  <si>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</si>
  <si>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</si>
  <si>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</si>
  <si>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</si>
  <si>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</si>
  <si>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</si>
  <si>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</si>
  <si>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</si>
  <si>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</si>
  <si>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</si>
  <si>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</si>
  <si>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</si>
  <si>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</si>
  <si>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</si>
  <si>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</si>
  <si>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</si>
  <si>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</si>
  <si>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</si>
  <si>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</si>
  <si>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</si>
  <si>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</si>
  <si>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</si>
  <si>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</si>
  <si>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</si>
  <si>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</si>
  <si>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</si>
  <si>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</si>
  <si>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</si>
  <si>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</si>
  <si>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</si>
  <si>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</si>
  <si>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</si>
  <si>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</si>
  <si>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</si>
  <si>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</si>
  <si>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</si>
  <si>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</si>
  <si>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</si>
  <si>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</si>
  <si>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</si>
  <si>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</si>
  <si>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</si>
  <si>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</si>
  <si>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</si>
  <si>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</si>
  <si>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</si>
  <si>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</si>
  <si>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</si>
  <si>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</si>
  <si>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</si>
  <si>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</si>
  <si>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</si>
  <si>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</si>
  <si>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</si>
  <si>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</si>
  <si>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</si>
  <si>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</si>
  <si>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</si>
  <si>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</si>
  <si>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</si>
  <si>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</si>
  <si>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</si>
  <si>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</si>
  <si>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</si>
  <si>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</si>
  <si>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</si>
  <si>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</si>
  <si>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</si>
  <si>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</si>
  <si>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</si>
  <si>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</si>
  <si>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</si>
  <si>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</si>
  <si>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</si>
  <si>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</si>
  <si>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</si>
  <si>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</si>
  <si>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</si>
  <si>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</si>
  <si>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</si>
  <si>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</si>
  <si>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</si>
  <si>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</si>
  <si>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</si>
  <si>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</si>
  <si>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</si>
  <si>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</si>
  <si>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</si>
  <si>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</si>
  <si>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</si>
  <si>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</si>
  <si>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</si>
  <si>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</si>
  <si>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</si>
  <si>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</si>
  <si>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</si>
  <si>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</si>
  <si>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</si>
  <si>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</si>
  <si>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</si>
  <si>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</si>
  <si>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Аманбекова  Ұлжан</t>
  </si>
  <si>
    <t>Айдынқызы Көркем</t>
  </si>
  <si>
    <t>Жайдарқызы Аяла</t>
  </si>
  <si>
    <t>Айтмұрат  Бағым</t>
  </si>
  <si>
    <t>Өркенқызы Ақбота</t>
  </si>
  <si>
    <t>Сейітқабыл Құралай</t>
  </si>
  <si>
    <t>Нұрланқызы Айкүнім</t>
  </si>
  <si>
    <t>Жайнақбай  Айдар</t>
  </si>
  <si>
    <t>Бадиғұл Раяна</t>
  </si>
  <si>
    <t>Жанатова Жанерке</t>
  </si>
  <si>
    <t>Қажымұрат  Жанарыс</t>
  </si>
  <si>
    <t xml:space="preserve">Қайынбай Айбибі </t>
  </si>
  <si>
    <t>Маман  Тайыр</t>
  </si>
  <si>
    <t>Еділқызы Хадиша</t>
  </si>
  <si>
    <t>Есболған Айзада</t>
  </si>
  <si>
    <t>Төрге аружан</t>
  </si>
  <si>
    <t>Тұрғанбай Алинұр</t>
  </si>
  <si>
    <t>Тұрғанбек Айғаным</t>
  </si>
  <si>
    <t>Ақылбек Жанали</t>
  </si>
  <si>
    <t>Ерболатқызы Айбибі</t>
  </si>
  <si>
    <t xml:space="preserve">                                  Оқу жылы: ___2023-204_________                              Топ: _Ақбота____________                 Өткізу кезеңі: __________________        Өткізу мерзімі:______________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</si>
</sst>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13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1379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846</v>
      </c>
      <c r="AT11" s="87"/>
      <c r="AU11" s="87"/>
      <c r="AV11" s="87"/>
      <c r="AW11" s="87"/>
      <c r="AX11" s="87"/>
      <c r="AY11" s="87" t="s">
        <v>849</v>
      </c>
      <c r="AZ11" s="87"/>
      <c r="BA11" s="87"/>
      <c r="BB11" s="87"/>
      <c r="BC11" s="87"/>
      <c r="BD11" s="87"/>
      <c r="BE11" s="87"/>
      <c r="BF11" s="87"/>
      <c r="BG11" s="87"/>
      <c r="BH11" s="87" t="s">
        <v>846</v>
      </c>
      <c r="BI11" s="87"/>
      <c r="BJ11" s="87"/>
      <c r="BK11" s="87"/>
      <c r="BL11" s="87"/>
      <c r="BM11" s="87"/>
      <c r="BN11" s="87" t="s">
        <v>849</v>
      </c>
      <c r="BO11" s="87"/>
      <c r="BP11" s="87"/>
      <c r="BQ11" s="87"/>
      <c r="BR11" s="87"/>
      <c r="BS11" s="87"/>
      <c r="BT11" s="87"/>
      <c r="BU11" s="87"/>
      <c r="BV11" s="87"/>
      <c r="BW11" s="87" t="s">
        <v>846</v>
      </c>
      <c r="BX11" s="87"/>
      <c r="BY11" s="87"/>
      <c r="BZ11" s="87"/>
      <c r="CA11" s="87"/>
      <c r="CB11" s="87"/>
      <c r="CC11" s="87" t="s">
        <v>849</v>
      </c>
      <c r="CD11" s="87"/>
      <c r="CE11" s="87"/>
      <c r="CF11" s="87"/>
      <c r="CG11" s="87"/>
      <c r="CH11" s="87"/>
      <c r="CI11" s="87" t="s">
        <v>846</v>
      </c>
      <c r="CJ11" s="87"/>
      <c r="CK11" s="87"/>
      <c r="CL11" s="87"/>
      <c r="CM11" s="87"/>
      <c r="CN11" s="87"/>
      <c r="CO11" s="87"/>
      <c r="CP11" s="87"/>
      <c r="CQ11" s="87"/>
      <c r="CR11" s="87" t="s">
        <v>849</v>
      </c>
      <c r="CS11" s="87"/>
      <c r="CT11" s="87"/>
      <c r="CU11" s="87"/>
      <c r="CV11" s="87"/>
      <c r="CW11" s="87"/>
      <c r="CX11" s="87"/>
      <c r="CY11" s="87"/>
      <c r="CZ11" s="87"/>
      <c r="DA11" s="87" t="s">
        <v>846</v>
      </c>
      <c r="DB11" s="87"/>
      <c r="DC11" s="87"/>
      <c r="DD11" s="87"/>
      <c r="DE11" s="87"/>
      <c r="DF11" s="87"/>
      <c r="DG11" s="87" t="s">
        <v>849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843</v>
      </c>
      <c r="D13" s="66"/>
      <c r="E13" s="66"/>
      <c r="F13" s="66" t="s">
        <v>1338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850</v>
      </c>
      <c r="Y13" s="66"/>
      <c r="Z13" s="66"/>
      <c r="AA13" s="66" t="s">
        <v>852</v>
      </c>
      <c r="AB13" s="66"/>
      <c r="AC13" s="66"/>
      <c r="AD13" s="66" t="s">
        <v>854</v>
      </c>
      <c r="AE13" s="66"/>
      <c r="AF13" s="66"/>
      <c r="AG13" s="66" t="s">
        <v>856</v>
      </c>
      <c r="AH13" s="66"/>
      <c r="AI13" s="66"/>
      <c r="AJ13" s="66" t="s">
        <v>858</v>
      </c>
      <c r="AK13" s="66"/>
      <c r="AL13" s="66"/>
      <c r="AM13" s="66" t="s">
        <v>862</v>
      </c>
      <c r="AN13" s="66"/>
      <c r="AO13" s="66"/>
      <c r="AP13" s="66" t="s">
        <v>863</v>
      </c>
      <c r="AQ13" s="66"/>
      <c r="AR13" s="66"/>
      <c r="AS13" s="66" t="s">
        <v>865</v>
      </c>
      <c r="AT13" s="66"/>
      <c r="AU13" s="66"/>
      <c r="AV13" s="66" t="s">
        <v>866</v>
      </c>
      <c r="AW13" s="66"/>
      <c r="AX13" s="66"/>
      <c r="AY13" s="66" t="s">
        <v>869</v>
      </c>
      <c r="AZ13" s="66"/>
      <c r="BA13" s="66"/>
      <c r="BB13" s="66" t="s">
        <v>870</v>
      </c>
      <c r="BC13" s="66"/>
      <c r="BD13" s="66"/>
      <c r="BE13" s="66" t="s">
        <v>873</v>
      </c>
      <c r="BF13" s="66"/>
      <c r="BG13" s="66"/>
      <c r="BH13" s="66" t="s">
        <v>874</v>
      </c>
      <c r="BI13" s="66"/>
      <c r="BJ13" s="66"/>
      <c r="BK13" s="66" t="s">
        <v>878</v>
      </c>
      <c r="BL13" s="66"/>
      <c r="BM13" s="66"/>
      <c r="BN13" s="66" t="s">
        <v>877</v>
      </c>
      <c r="BO13" s="66"/>
      <c r="BP13" s="66"/>
      <c r="BQ13" s="66" t="s">
        <v>879</v>
      </c>
      <c r="BR13" s="66"/>
      <c r="BS13" s="66"/>
      <c r="BT13" s="66" t="s">
        <v>880</v>
      </c>
      <c r="BU13" s="66"/>
      <c r="BV13" s="66"/>
      <c r="BW13" s="66" t="s">
        <v>882</v>
      </c>
      <c r="BX13" s="66"/>
      <c r="BY13" s="66"/>
      <c r="BZ13" s="66" t="s">
        <v>884</v>
      </c>
      <c r="CA13" s="66"/>
      <c r="CB13" s="66"/>
      <c r="CC13" s="66" t="s">
        <v>885</v>
      </c>
      <c r="CD13" s="66"/>
      <c r="CE13" s="66"/>
      <c r="CF13" s="66" t="s">
        <v>886</v>
      </c>
      <c r="CG13" s="66"/>
      <c r="CH13" s="66"/>
      <c r="CI13" s="66" t="s">
        <v>888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889</v>
      </c>
      <c r="CS13" s="66"/>
      <c r="CT13" s="66"/>
      <c r="CU13" s="66" t="s">
        <v>133</v>
      </c>
      <c r="CV13" s="66"/>
      <c r="CW13" s="66"/>
      <c r="CX13" s="66" t="s">
        <v>890</v>
      </c>
      <c r="CY13" s="66"/>
      <c r="CZ13" s="66"/>
      <c r="DA13" s="66" t="s">
        <v>891</v>
      </c>
      <c r="DB13" s="66"/>
      <c r="DC13" s="66"/>
      <c r="DD13" s="66" t="s">
        <v>895</v>
      </c>
      <c r="DE13" s="66"/>
      <c r="DF13" s="66"/>
      <c r="DG13" s="66" t="s">
        <v>897</v>
      </c>
      <c r="DH13" s="66"/>
      <c r="DI13" s="66"/>
      <c r="DJ13" s="66" t="s">
        <v>899</v>
      </c>
      <c r="DK13" s="66"/>
      <c r="DL13" s="66"/>
      <c r="DM13" s="66" t="s">
        <v>901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839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1379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 t="s">
        <v>89</v>
      </c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904</v>
      </c>
      <c r="D13" s="66"/>
      <c r="E13" s="66"/>
      <c r="F13" s="66" t="s">
        <v>908</v>
      </c>
      <c r="G13" s="66"/>
      <c r="H13" s="66"/>
      <c r="I13" s="66" t="s">
        <v>909</v>
      </c>
      <c r="J13" s="66"/>
      <c r="K13" s="66"/>
      <c r="L13" s="66" t="s">
        <v>910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912</v>
      </c>
      <c r="V13" s="66"/>
      <c r="W13" s="66"/>
      <c r="X13" s="66" t="s">
        <v>913</v>
      </c>
      <c r="Y13" s="66"/>
      <c r="Z13" s="66"/>
      <c r="AA13" s="66" t="s">
        <v>914</v>
      </c>
      <c r="AB13" s="66"/>
      <c r="AC13" s="66"/>
      <c r="AD13" s="66" t="s">
        <v>916</v>
      </c>
      <c r="AE13" s="66"/>
      <c r="AF13" s="66"/>
      <c r="AG13" s="66" t="s">
        <v>918</v>
      </c>
      <c r="AH13" s="66"/>
      <c r="AI13" s="66"/>
      <c r="AJ13" s="66" t="s">
        <v>1324</v>
      </c>
      <c r="AK13" s="66"/>
      <c r="AL13" s="66"/>
      <c r="AM13" s="66" t="s">
        <v>923</v>
      </c>
      <c r="AN13" s="66"/>
      <c r="AO13" s="66"/>
      <c r="AP13" s="66" t="s">
        <v>924</v>
      </c>
      <c r="AQ13" s="66"/>
      <c r="AR13" s="66"/>
      <c r="AS13" s="66" t="s">
        <v>925</v>
      </c>
      <c r="AT13" s="66"/>
      <c r="AU13" s="66"/>
      <c r="AV13" s="66" t="s">
        <v>926</v>
      </c>
      <c r="AW13" s="66"/>
      <c r="AX13" s="66"/>
      <c r="AY13" s="66" t="s">
        <v>928</v>
      </c>
      <c r="AZ13" s="66"/>
      <c r="BA13" s="66"/>
      <c r="BB13" s="66" t="s">
        <v>929</v>
      </c>
      <c r="BC13" s="66"/>
      <c r="BD13" s="66"/>
      <c r="BE13" s="66" t="s">
        <v>930</v>
      </c>
      <c r="BF13" s="66"/>
      <c r="BG13" s="66"/>
      <c r="BH13" s="66" t="s">
        <v>931</v>
      </c>
      <c r="BI13" s="66"/>
      <c r="BJ13" s="66"/>
      <c r="BK13" s="66" t="s">
        <v>932</v>
      </c>
      <c r="BL13" s="66"/>
      <c r="BM13" s="66"/>
      <c r="BN13" s="66" t="s">
        <v>934</v>
      </c>
      <c r="BO13" s="66"/>
      <c r="BP13" s="66"/>
      <c r="BQ13" s="66" t="s">
        <v>935</v>
      </c>
      <c r="BR13" s="66"/>
      <c r="BS13" s="66"/>
      <c r="BT13" s="66" t="s">
        <v>937</v>
      </c>
      <c r="BU13" s="66"/>
      <c r="BV13" s="66"/>
      <c r="BW13" s="66" t="s">
        <v>939</v>
      </c>
      <c r="BX13" s="66"/>
      <c r="BY13" s="66"/>
      <c r="BZ13" s="66" t="s">
        <v>940</v>
      </c>
      <c r="CA13" s="66"/>
      <c r="CB13" s="66"/>
      <c r="CC13" s="66" t="s">
        <v>944</v>
      </c>
      <c r="CD13" s="66"/>
      <c r="CE13" s="66"/>
      <c r="CF13" s="66" t="s">
        <v>947</v>
      </c>
      <c r="CG13" s="66"/>
      <c r="CH13" s="66"/>
      <c r="CI13" s="66" t="s">
        <v>948</v>
      </c>
      <c r="CJ13" s="66"/>
      <c r="CK13" s="66"/>
      <c r="CL13" s="66" t="s">
        <v>949</v>
      </c>
      <c r="CM13" s="66"/>
      <c r="CN13" s="66"/>
      <c r="CO13" s="66" t="s">
        <v>950</v>
      </c>
      <c r="CP13" s="66"/>
      <c r="CQ13" s="66"/>
      <c r="CR13" s="66" t="s">
        <v>952</v>
      </c>
      <c r="CS13" s="66"/>
      <c r="CT13" s="66"/>
      <c r="CU13" s="66" t="s">
        <v>953</v>
      </c>
      <c r="CV13" s="66"/>
      <c r="CW13" s="66"/>
      <c r="CX13" s="66" t="s">
        <v>954</v>
      </c>
      <c r="CY13" s="66"/>
      <c r="CZ13" s="66"/>
      <c r="DA13" s="66" t="s">
        <v>955</v>
      </c>
      <c r="DB13" s="66"/>
      <c r="DC13" s="66"/>
      <c r="DD13" s="66" t="s">
        <v>956</v>
      </c>
      <c r="DE13" s="66"/>
      <c r="DF13" s="66"/>
      <c r="DG13" s="66" t="s">
        <v>957</v>
      </c>
      <c r="DH13" s="66"/>
      <c r="DI13" s="66"/>
      <c r="DJ13" s="66" t="s">
        <v>959</v>
      </c>
      <c r="DK13" s="66"/>
      <c r="DL13" s="66"/>
      <c r="DM13" s="66" t="s">
        <v>960</v>
      </c>
      <c r="DN13" s="66"/>
      <c r="DO13" s="66"/>
      <c r="DP13" s="66" t="s">
        <v>961</v>
      </c>
      <c r="DQ13" s="66"/>
      <c r="DR13" s="66"/>
    </row>
    <row r="14" spans="1:254" ht="83.25" customHeight="1">
      <c r="A14" s="75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1" t="s">
        <v>278</v>
      </c>
      <c r="B40" s="72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73" t="s">
        <v>840</v>
      </c>
      <c r="B41" s="74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9" t="s">
        <v>811</v>
      </c>
      <c r="C43" s="80"/>
      <c r="D43" s="80"/>
      <c r="E43" s="81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4" workbookViewId="0">
      <selection activeCell="L63" sqref="L6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1404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1379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1021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980</v>
      </c>
      <c r="V11" s="70"/>
      <c r="W11" s="70"/>
      <c r="X11" s="70" t="s">
        <v>981</v>
      </c>
      <c r="Y11" s="70"/>
      <c r="Z11" s="70"/>
      <c r="AA11" s="68" t="s">
        <v>982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1004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962</v>
      </c>
      <c r="D12" s="66"/>
      <c r="E12" s="66"/>
      <c r="F12" s="66" t="s">
        <v>966</v>
      </c>
      <c r="G12" s="66"/>
      <c r="H12" s="66"/>
      <c r="I12" s="66" t="s">
        <v>970</v>
      </c>
      <c r="J12" s="66"/>
      <c r="K12" s="66"/>
      <c r="L12" s="66" t="s">
        <v>974</v>
      </c>
      <c r="M12" s="66"/>
      <c r="N12" s="66"/>
      <c r="O12" s="66" t="s">
        <v>976</v>
      </c>
      <c r="P12" s="66"/>
      <c r="Q12" s="66"/>
      <c r="R12" s="66" t="s">
        <v>979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983</v>
      </c>
      <c r="AB12" s="66"/>
      <c r="AC12" s="66"/>
      <c r="AD12" s="66" t="s">
        <v>987</v>
      </c>
      <c r="AE12" s="66"/>
      <c r="AF12" s="66"/>
      <c r="AG12" s="66" t="s">
        <v>988</v>
      </c>
      <c r="AH12" s="66"/>
      <c r="AI12" s="66"/>
      <c r="AJ12" s="66" t="s">
        <v>992</v>
      </c>
      <c r="AK12" s="66"/>
      <c r="AL12" s="66"/>
      <c r="AM12" s="66" t="s">
        <v>996</v>
      </c>
      <c r="AN12" s="66"/>
      <c r="AO12" s="66"/>
      <c r="AP12" s="66" t="s">
        <v>1000</v>
      </c>
      <c r="AQ12" s="66"/>
      <c r="AR12" s="66"/>
      <c r="AS12" s="66" t="s">
        <v>1001</v>
      </c>
      <c r="AT12" s="66"/>
      <c r="AU12" s="66"/>
      <c r="AV12" s="66" t="s">
        <v>1005</v>
      </c>
      <c r="AW12" s="66"/>
      <c r="AX12" s="66"/>
      <c r="AY12" s="66" t="s">
        <v>1006</v>
      </c>
      <c r="AZ12" s="66"/>
      <c r="BA12" s="66"/>
      <c r="BB12" s="66" t="s">
        <v>1007</v>
      </c>
      <c r="BC12" s="66"/>
      <c r="BD12" s="66"/>
      <c r="BE12" s="66" t="s">
        <v>1008</v>
      </c>
      <c r="BF12" s="66"/>
      <c r="BG12" s="66"/>
      <c r="BH12" s="66" t="s">
        <v>1009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1013</v>
      </c>
      <c r="BR12" s="66"/>
      <c r="BS12" s="66"/>
      <c r="BT12" s="66" t="s">
        <v>1014</v>
      </c>
      <c r="BU12" s="66"/>
      <c r="BV12" s="66"/>
      <c r="BW12" s="66" t="s">
        <v>1015</v>
      </c>
      <c r="BX12" s="66"/>
      <c r="BY12" s="66"/>
      <c r="BZ12" s="66" t="s">
        <v>1016</v>
      </c>
      <c r="CA12" s="66"/>
      <c r="CB12" s="66"/>
      <c r="CC12" s="66" t="s">
        <v>369</v>
      </c>
      <c r="CD12" s="66"/>
      <c r="CE12" s="66"/>
      <c r="CF12" s="95" t="s">
        <v>372</v>
      </c>
      <c r="CG12" s="95"/>
      <c r="CH12" s="95"/>
      <c r="CI12" s="66" t="s">
        <v>376</v>
      </c>
      <c r="CJ12" s="66"/>
      <c r="CK12" s="66"/>
      <c r="CL12" s="66" t="s">
        <v>1327</v>
      </c>
      <c r="CM12" s="66"/>
      <c r="CN12" s="66"/>
      <c r="CO12" s="66" t="s">
        <v>382</v>
      </c>
      <c r="CP12" s="66"/>
      <c r="CQ12" s="66"/>
      <c r="CR12" s="95" t="s">
        <v>385</v>
      </c>
      <c r="CS12" s="95"/>
      <c r="CT12" s="95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5" t="s">
        <v>398</v>
      </c>
      <c r="DE12" s="95"/>
      <c r="DF12" s="95"/>
      <c r="DG12" s="95" t="s">
        <v>400</v>
      </c>
      <c r="DH12" s="95"/>
      <c r="DI12" s="95"/>
      <c r="DJ12" s="95" t="s">
        <v>404</v>
      </c>
      <c r="DK12" s="95"/>
      <c r="DL12" s="95"/>
      <c r="DM12" s="95" t="s">
        <v>408</v>
      </c>
      <c r="DN12" s="95"/>
      <c r="DO12" s="95"/>
      <c r="DP12" s="95" t="s">
        <v>412</v>
      </c>
      <c r="DQ12" s="95"/>
      <c r="DR12" s="95"/>
      <c r="DS12" s="95" t="s">
        <v>415</v>
      </c>
      <c r="DT12" s="95"/>
      <c r="DU12" s="95"/>
      <c r="DV12" s="95" t="s">
        <v>418</v>
      </c>
      <c r="DW12" s="95"/>
      <c r="DX12" s="95"/>
      <c r="DY12" s="95" t="s">
        <v>422</v>
      </c>
      <c r="DZ12" s="95"/>
      <c r="EA12" s="95"/>
      <c r="EB12" s="95" t="s">
        <v>424</v>
      </c>
      <c r="EC12" s="95"/>
      <c r="ED12" s="95"/>
      <c r="EE12" s="95" t="s">
        <v>1025</v>
      </c>
      <c r="EF12" s="95"/>
      <c r="EG12" s="95"/>
      <c r="EH12" s="95" t="s">
        <v>426</v>
      </c>
      <c r="EI12" s="95"/>
      <c r="EJ12" s="95"/>
      <c r="EK12" s="95" t="s">
        <v>428</v>
      </c>
      <c r="EL12" s="95"/>
      <c r="EM12" s="95"/>
      <c r="EN12" s="95" t="s">
        <v>1034</v>
      </c>
      <c r="EO12" s="95"/>
      <c r="EP12" s="95"/>
      <c r="EQ12" s="95" t="s">
        <v>1036</v>
      </c>
      <c r="ER12" s="95"/>
      <c r="ES12" s="95"/>
      <c r="ET12" s="95" t="s">
        <v>430</v>
      </c>
      <c r="EU12" s="95"/>
      <c r="EV12" s="95"/>
      <c r="EW12" s="95" t="s">
        <v>431</v>
      </c>
      <c r="EX12" s="95"/>
      <c r="EY12" s="95"/>
      <c r="EZ12" s="95" t="s">
        <v>1040</v>
      </c>
      <c r="FA12" s="95"/>
      <c r="FB12" s="95"/>
      <c r="FC12" s="95" t="s">
        <v>1044</v>
      </c>
      <c r="FD12" s="95"/>
      <c r="FE12" s="95"/>
      <c r="FF12" s="95" t="s">
        <v>1046</v>
      </c>
      <c r="FG12" s="95"/>
      <c r="FH12" s="95"/>
      <c r="FI12" s="95" t="s">
        <v>1050</v>
      </c>
      <c r="FJ12" s="95"/>
      <c r="FK12" s="95"/>
    </row>
    <row r="13" spans="1:254" ht="181.5" thickBot="1">
      <c r="A13" s="75"/>
      <c r="B13" s="7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6.5" thickBot="1">
      <c r="A14" s="20">
        <v>1</v>
      </c>
      <c r="B14" s="60" t="s">
        <v>1384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6.5" thickBot="1">
      <c r="A15" s="2">
        <v>2</v>
      </c>
      <c r="B15" s="61" t="s">
        <v>1385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61" t="s">
        <v>1386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6.5" thickBot="1">
      <c r="A17" s="2">
        <v>4</v>
      </c>
      <c r="B17" s="61" t="s">
        <v>1387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6.5" thickBot="1">
      <c r="A18" s="2">
        <v>5</v>
      </c>
      <c r="B18" s="61" t="s">
        <v>1388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4"/>
      <c r="V18" s="4">
        <v>1</v>
      </c>
      <c r="W18" s="4"/>
      <c r="X18" s="4">
        <v>1</v>
      </c>
      <c r="Y18" s="4"/>
      <c r="Z18" s="4"/>
      <c r="AA18" s="4">
        <v>1</v>
      </c>
      <c r="AB18" s="4"/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6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/>
      <c r="T19" s="4">
        <v>1</v>
      </c>
      <c r="U19" s="4"/>
      <c r="V19" s="4">
        <v>1</v>
      </c>
      <c r="W19" s="4"/>
      <c r="X19" s="4">
        <v>1</v>
      </c>
      <c r="Y19" s="4"/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/>
      <c r="CH19" s="4">
        <v>1</v>
      </c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6.5" thickBot="1">
      <c r="A20" s="2">
        <v>7</v>
      </c>
      <c r="B20" s="61" t="s">
        <v>1390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>
      <c r="A21" s="3">
        <v>8</v>
      </c>
      <c r="B21" s="61" t="s">
        <v>1391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 ht="15.75" thickBot="1">
      <c r="A22" s="3">
        <v>9</v>
      </c>
      <c r="B22" s="62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 ht="15.75" thickBot="1">
      <c r="A23" s="3">
        <v>10</v>
      </c>
      <c r="B23" s="61" t="s">
        <v>1393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>
        <v>1</v>
      </c>
      <c r="CM23" s="4"/>
      <c r="CN23" s="4"/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6.5" thickBot="1">
      <c r="A24" s="3">
        <v>11</v>
      </c>
      <c r="B24" s="61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6.5" thickBot="1">
      <c r="A25" s="3">
        <v>12</v>
      </c>
      <c r="B25" s="62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6.5" thickBot="1">
      <c r="A26" s="3">
        <v>13</v>
      </c>
      <c r="B26" s="62" t="s">
        <v>1396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6.5" thickBot="1">
      <c r="A27" s="3">
        <v>14</v>
      </c>
      <c r="B27" s="62" t="s">
        <v>1397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/>
      <c r="CG27" s="4">
        <v>1</v>
      </c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6.5" thickBot="1">
      <c r="A28" s="3">
        <v>15</v>
      </c>
      <c r="B28" s="62" t="s">
        <v>1398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>
        <v>1</v>
      </c>
      <c r="Y28" s="4"/>
      <c r="Z28" s="4"/>
      <c r="AA28" s="4">
        <v>1</v>
      </c>
      <c r="AB28" s="4"/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6.5" thickBot="1">
      <c r="A29" s="3">
        <v>16</v>
      </c>
      <c r="B29" s="62" t="s">
        <v>1399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6.5" thickBot="1">
      <c r="A30" s="3">
        <v>17</v>
      </c>
      <c r="B30" s="61" t="s">
        <v>1403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6.5" thickBot="1">
      <c r="A31" s="3">
        <v>18</v>
      </c>
      <c r="B31" s="61" t="s">
        <v>1400</v>
      </c>
      <c r="C31" s="4"/>
      <c r="D31" s="4"/>
      <c r="E31" s="4">
        <v>1</v>
      </c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/>
      <c r="W31" s="4">
        <v>1</v>
      </c>
      <c r="X31" s="4"/>
      <c r="Y31" s="4"/>
      <c r="Z31" s="4">
        <v>1</v>
      </c>
      <c r="AA31" s="4"/>
      <c r="AB31" s="4"/>
      <c r="AC31" s="4">
        <v>1</v>
      </c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/>
      <c r="AO31" s="4">
        <v>1</v>
      </c>
      <c r="AP31" s="4"/>
      <c r="AQ31" s="4"/>
      <c r="AR31" s="4">
        <v>1</v>
      </c>
      <c r="AS31" s="4"/>
      <c r="AT31" s="4"/>
      <c r="AU31" s="4">
        <v>1</v>
      </c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/>
      <c r="BG31" s="4">
        <v>1</v>
      </c>
      <c r="BH31" s="4"/>
      <c r="BI31" s="4"/>
      <c r="BJ31" s="4">
        <v>1</v>
      </c>
      <c r="BK31" s="4"/>
      <c r="BL31" s="4"/>
      <c r="BM31" s="4">
        <v>1</v>
      </c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>
        <v>1</v>
      </c>
      <c r="EG31" s="4"/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6.5" thickBot="1">
      <c r="A32" s="3">
        <v>19</v>
      </c>
      <c r="B32" s="61" t="s">
        <v>1401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6.5" thickBot="1">
      <c r="A33" s="3">
        <v>20</v>
      </c>
      <c r="B33" s="61" t="s">
        <v>1402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>
        <v>1</v>
      </c>
      <c r="CB33" s="4"/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>
        <v>1</v>
      </c>
      <c r="EG33" s="4"/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1" t="s">
        <v>278</v>
      </c>
      <c r="B39" s="72"/>
      <c r="C39" s="3">
        <f>SUM(C14:C38)</f>
        <v>10</v>
      </c>
      <c r="D39" s="3">
        <f t="shared" ref="D39:T39" si="0">SUM(D14:D38)</f>
        <v>8</v>
      </c>
      <c r="E39" s="3">
        <f t="shared" si="0"/>
        <v>2</v>
      </c>
      <c r="F39" s="3">
        <f t="shared" si="0"/>
        <v>10</v>
      </c>
      <c r="G39" s="3">
        <f t="shared" si="0"/>
        <v>8</v>
      </c>
      <c r="H39" s="3">
        <f t="shared" si="0"/>
        <v>2</v>
      </c>
      <c r="I39" s="3">
        <f t="shared" si="0"/>
        <v>10</v>
      </c>
      <c r="J39" s="3">
        <f t="shared" si="0"/>
        <v>8</v>
      </c>
      <c r="K39" s="3">
        <f t="shared" si="0"/>
        <v>2</v>
      </c>
      <c r="L39" s="3">
        <f t="shared" si="0"/>
        <v>10</v>
      </c>
      <c r="M39" s="3">
        <f t="shared" si="0"/>
        <v>8</v>
      </c>
      <c r="N39" s="3">
        <f t="shared" si="0"/>
        <v>2</v>
      </c>
      <c r="O39" s="3">
        <f t="shared" si="0"/>
        <v>10</v>
      </c>
      <c r="P39" s="3">
        <f t="shared" si="0"/>
        <v>10</v>
      </c>
      <c r="Q39" s="3">
        <f t="shared" si="0"/>
        <v>0</v>
      </c>
      <c r="R39" s="3">
        <f t="shared" si="0"/>
        <v>14</v>
      </c>
      <c r="S39" s="3">
        <f t="shared" si="0"/>
        <v>4</v>
      </c>
      <c r="T39" s="3">
        <f t="shared" si="0"/>
        <v>2</v>
      </c>
      <c r="U39" s="3">
        <f t="shared" ref="U39:BD39" si="1">SUM(U14:U38)</f>
        <v>12</v>
      </c>
      <c r="V39" s="3">
        <f t="shared" si="1"/>
        <v>7</v>
      </c>
      <c r="W39" s="3">
        <f t="shared" si="1"/>
        <v>1</v>
      </c>
      <c r="X39" s="3">
        <f t="shared" si="1"/>
        <v>15</v>
      </c>
      <c r="Y39" s="3">
        <f t="shared" si="1"/>
        <v>4</v>
      </c>
      <c r="Z39" s="3">
        <f t="shared" si="1"/>
        <v>1</v>
      </c>
      <c r="AA39" s="3">
        <f t="shared" si="1"/>
        <v>15</v>
      </c>
      <c r="AB39" s="3">
        <f t="shared" si="1"/>
        <v>4</v>
      </c>
      <c r="AC39" s="3">
        <f t="shared" si="1"/>
        <v>1</v>
      </c>
      <c r="AD39" s="3">
        <f t="shared" si="1"/>
        <v>12</v>
      </c>
      <c r="AE39" s="3">
        <f t="shared" si="1"/>
        <v>7</v>
      </c>
      <c r="AF39" s="3">
        <f t="shared" si="1"/>
        <v>1</v>
      </c>
      <c r="AG39" s="3">
        <f t="shared" si="1"/>
        <v>12</v>
      </c>
      <c r="AH39" s="3">
        <f t="shared" si="1"/>
        <v>8</v>
      </c>
      <c r="AI39" s="3">
        <f t="shared" si="1"/>
        <v>0</v>
      </c>
      <c r="AJ39" s="3">
        <f t="shared" si="1"/>
        <v>12</v>
      </c>
      <c r="AK39" s="3">
        <f t="shared" si="1"/>
        <v>7</v>
      </c>
      <c r="AL39" s="3">
        <f t="shared" si="1"/>
        <v>1</v>
      </c>
      <c r="AM39" s="3">
        <f t="shared" si="1"/>
        <v>15</v>
      </c>
      <c r="AN39" s="3">
        <f t="shared" si="1"/>
        <v>4</v>
      </c>
      <c r="AO39" s="3">
        <f t="shared" si="1"/>
        <v>1</v>
      </c>
      <c r="AP39" s="3">
        <f t="shared" si="1"/>
        <v>14</v>
      </c>
      <c r="AQ39" s="3">
        <f t="shared" si="1"/>
        <v>5</v>
      </c>
      <c r="AR39" s="3">
        <f t="shared" si="1"/>
        <v>1</v>
      </c>
      <c r="AS39" s="3">
        <f t="shared" si="1"/>
        <v>14</v>
      </c>
      <c r="AT39" s="3">
        <f t="shared" si="1"/>
        <v>5</v>
      </c>
      <c r="AU39" s="3">
        <f t="shared" si="1"/>
        <v>1</v>
      </c>
      <c r="AV39" s="3">
        <f t="shared" si="1"/>
        <v>16</v>
      </c>
      <c r="AW39" s="3">
        <f t="shared" si="1"/>
        <v>3</v>
      </c>
      <c r="AX39" s="3">
        <f t="shared" si="1"/>
        <v>1</v>
      </c>
      <c r="AY39" s="3">
        <f t="shared" si="1"/>
        <v>15</v>
      </c>
      <c r="AZ39" s="3">
        <f t="shared" si="1"/>
        <v>5</v>
      </c>
      <c r="BA39" s="3">
        <f t="shared" si="1"/>
        <v>0</v>
      </c>
      <c r="BB39" s="3">
        <f t="shared" si="1"/>
        <v>15</v>
      </c>
      <c r="BC39" s="3">
        <f t="shared" si="1"/>
        <v>5</v>
      </c>
      <c r="BD39" s="3">
        <f t="shared" si="1"/>
        <v>0</v>
      </c>
      <c r="BE39" s="3">
        <f t="shared" ref="BE39:CI39" si="2">SUM(BE14:BE38)</f>
        <v>15</v>
      </c>
      <c r="BF39" s="3">
        <f t="shared" si="2"/>
        <v>4</v>
      </c>
      <c r="BG39" s="3">
        <f t="shared" si="2"/>
        <v>1</v>
      </c>
      <c r="BH39" s="3">
        <f t="shared" si="2"/>
        <v>15</v>
      </c>
      <c r="BI39" s="3">
        <f t="shared" si="2"/>
        <v>4</v>
      </c>
      <c r="BJ39" s="3">
        <f t="shared" si="2"/>
        <v>1</v>
      </c>
      <c r="BK39" s="3">
        <f t="shared" si="2"/>
        <v>15</v>
      </c>
      <c r="BL39" s="3">
        <f t="shared" si="2"/>
        <v>3</v>
      </c>
      <c r="BM39" s="3">
        <f t="shared" si="2"/>
        <v>2</v>
      </c>
      <c r="BN39" s="3">
        <f t="shared" si="2"/>
        <v>15</v>
      </c>
      <c r="BO39" s="3">
        <f t="shared" si="2"/>
        <v>3</v>
      </c>
      <c r="BP39" s="3">
        <f t="shared" si="2"/>
        <v>2</v>
      </c>
      <c r="BQ39" s="3">
        <f t="shared" si="2"/>
        <v>15</v>
      </c>
      <c r="BR39" s="3">
        <f t="shared" si="2"/>
        <v>3</v>
      </c>
      <c r="BS39" s="3">
        <f t="shared" si="2"/>
        <v>2</v>
      </c>
      <c r="BT39" s="3">
        <f t="shared" si="2"/>
        <v>15</v>
      </c>
      <c r="BU39" s="3">
        <f t="shared" si="2"/>
        <v>3</v>
      </c>
      <c r="BV39" s="3">
        <f t="shared" si="2"/>
        <v>2</v>
      </c>
      <c r="BW39" s="3">
        <f t="shared" si="2"/>
        <v>15</v>
      </c>
      <c r="BX39" s="3">
        <f t="shared" si="2"/>
        <v>3</v>
      </c>
      <c r="BY39" s="3">
        <f t="shared" si="2"/>
        <v>2</v>
      </c>
      <c r="BZ39" s="3">
        <f t="shared" si="2"/>
        <v>6</v>
      </c>
      <c r="CA39" s="3">
        <f t="shared" si="2"/>
        <v>14</v>
      </c>
      <c r="CB39" s="3">
        <f t="shared" si="2"/>
        <v>0</v>
      </c>
      <c r="CC39" s="3">
        <f t="shared" si="2"/>
        <v>5</v>
      </c>
      <c r="CD39" s="3">
        <f t="shared" si="2"/>
        <v>11</v>
      </c>
      <c r="CE39" s="3">
        <f t="shared" si="2"/>
        <v>4</v>
      </c>
      <c r="CF39" s="3">
        <f t="shared" si="2"/>
        <v>13</v>
      </c>
      <c r="CG39" s="3">
        <f t="shared" si="2"/>
        <v>3</v>
      </c>
      <c r="CH39" s="3">
        <f t="shared" si="2"/>
        <v>4</v>
      </c>
      <c r="CI39" s="3">
        <f t="shared" si="2"/>
        <v>14</v>
      </c>
      <c r="CJ39" s="3">
        <f t="shared" ref="CJ39:DR39" si="3">SUM(CJ14:CJ38)</f>
        <v>3</v>
      </c>
      <c r="CK39" s="3">
        <f t="shared" si="3"/>
        <v>3</v>
      </c>
      <c r="CL39" s="3">
        <f t="shared" si="3"/>
        <v>15</v>
      </c>
      <c r="CM39" s="3">
        <f t="shared" si="3"/>
        <v>2</v>
      </c>
      <c r="CN39" s="3">
        <f t="shared" si="3"/>
        <v>3</v>
      </c>
      <c r="CO39" s="3">
        <f t="shared" si="3"/>
        <v>14</v>
      </c>
      <c r="CP39" s="3">
        <f t="shared" si="3"/>
        <v>2</v>
      </c>
      <c r="CQ39" s="3">
        <f t="shared" si="3"/>
        <v>4</v>
      </c>
      <c r="CR39" s="3">
        <f t="shared" si="3"/>
        <v>14</v>
      </c>
      <c r="CS39" s="3">
        <f t="shared" si="3"/>
        <v>2</v>
      </c>
      <c r="CT39" s="3">
        <f t="shared" si="3"/>
        <v>4</v>
      </c>
      <c r="CU39" s="3">
        <f t="shared" si="3"/>
        <v>10</v>
      </c>
      <c r="CV39" s="3">
        <f t="shared" si="3"/>
        <v>6</v>
      </c>
      <c r="CW39" s="3">
        <f t="shared" si="3"/>
        <v>4</v>
      </c>
      <c r="CX39" s="3">
        <f t="shared" si="3"/>
        <v>10</v>
      </c>
      <c r="CY39" s="3">
        <f t="shared" si="3"/>
        <v>6</v>
      </c>
      <c r="CZ39" s="3">
        <f t="shared" si="3"/>
        <v>4</v>
      </c>
      <c r="DA39" s="3">
        <f t="shared" si="3"/>
        <v>10</v>
      </c>
      <c r="DB39" s="3">
        <f t="shared" si="3"/>
        <v>6</v>
      </c>
      <c r="DC39" s="3">
        <f t="shared" si="3"/>
        <v>4</v>
      </c>
      <c r="DD39" s="3">
        <f t="shared" si="3"/>
        <v>10</v>
      </c>
      <c r="DE39" s="3">
        <f t="shared" si="3"/>
        <v>6</v>
      </c>
      <c r="DF39" s="3">
        <f t="shared" si="3"/>
        <v>4</v>
      </c>
      <c r="DG39" s="3">
        <f t="shared" si="3"/>
        <v>10</v>
      </c>
      <c r="DH39" s="3">
        <f t="shared" si="3"/>
        <v>6</v>
      </c>
      <c r="DI39" s="3">
        <f t="shared" si="3"/>
        <v>4</v>
      </c>
      <c r="DJ39" s="3">
        <f t="shared" si="3"/>
        <v>10</v>
      </c>
      <c r="DK39" s="3">
        <f t="shared" si="3"/>
        <v>6</v>
      </c>
      <c r="DL39" s="3">
        <f t="shared" si="3"/>
        <v>4</v>
      </c>
      <c r="DM39" s="3">
        <f t="shared" si="3"/>
        <v>10</v>
      </c>
      <c r="DN39" s="3">
        <f t="shared" si="3"/>
        <v>6</v>
      </c>
      <c r="DO39" s="3">
        <f t="shared" si="3"/>
        <v>4</v>
      </c>
      <c r="DP39" s="3">
        <f t="shared" si="3"/>
        <v>10</v>
      </c>
      <c r="DQ39" s="3">
        <f t="shared" si="3"/>
        <v>6</v>
      </c>
      <c r="DR39" s="3">
        <f t="shared" si="3"/>
        <v>4</v>
      </c>
      <c r="DS39" s="3">
        <f t="shared" ref="DS39:EY39" si="4">SUM(DS14:DS38)</f>
        <v>10</v>
      </c>
      <c r="DT39" s="3">
        <f t="shared" si="4"/>
        <v>6</v>
      </c>
      <c r="DU39" s="3">
        <f t="shared" si="4"/>
        <v>4</v>
      </c>
      <c r="DV39" s="3">
        <f t="shared" si="4"/>
        <v>10</v>
      </c>
      <c r="DW39" s="3">
        <f t="shared" si="4"/>
        <v>6</v>
      </c>
      <c r="DX39" s="3">
        <f t="shared" si="4"/>
        <v>4</v>
      </c>
      <c r="DY39" s="3">
        <f t="shared" si="4"/>
        <v>10</v>
      </c>
      <c r="DZ39" s="3">
        <f t="shared" si="4"/>
        <v>6</v>
      </c>
      <c r="EA39" s="3">
        <f t="shared" si="4"/>
        <v>4</v>
      </c>
      <c r="EB39" s="3">
        <f t="shared" si="4"/>
        <v>10</v>
      </c>
      <c r="EC39" s="3">
        <f t="shared" si="4"/>
        <v>6</v>
      </c>
      <c r="ED39" s="3">
        <f t="shared" si="4"/>
        <v>4</v>
      </c>
      <c r="EE39" s="3">
        <f t="shared" si="4"/>
        <v>15</v>
      </c>
      <c r="EF39" s="3">
        <f t="shared" si="4"/>
        <v>5</v>
      </c>
      <c r="EG39" s="3">
        <f t="shared" si="4"/>
        <v>0</v>
      </c>
      <c r="EH39" s="3">
        <f t="shared" si="4"/>
        <v>14</v>
      </c>
      <c r="EI39" s="3">
        <f t="shared" si="4"/>
        <v>4</v>
      </c>
      <c r="EJ39" s="3">
        <f t="shared" si="4"/>
        <v>2</v>
      </c>
      <c r="EK39" s="3">
        <f t="shared" si="4"/>
        <v>14</v>
      </c>
      <c r="EL39" s="3">
        <f t="shared" si="4"/>
        <v>4</v>
      </c>
      <c r="EM39" s="3">
        <f t="shared" si="4"/>
        <v>2</v>
      </c>
      <c r="EN39" s="3">
        <f t="shared" si="4"/>
        <v>14</v>
      </c>
      <c r="EO39" s="3">
        <f t="shared" si="4"/>
        <v>4</v>
      </c>
      <c r="EP39" s="3">
        <f t="shared" si="4"/>
        <v>2</v>
      </c>
      <c r="EQ39" s="3">
        <f t="shared" si="4"/>
        <v>14</v>
      </c>
      <c r="ER39" s="3">
        <f t="shared" si="4"/>
        <v>4</v>
      </c>
      <c r="ES39" s="3">
        <f t="shared" si="4"/>
        <v>2</v>
      </c>
      <c r="ET39" s="3">
        <f t="shared" si="4"/>
        <v>14</v>
      </c>
      <c r="EU39" s="3">
        <f t="shared" si="4"/>
        <v>4</v>
      </c>
      <c r="EV39" s="3">
        <f t="shared" si="4"/>
        <v>2</v>
      </c>
      <c r="EW39" s="3">
        <f t="shared" si="4"/>
        <v>15</v>
      </c>
      <c r="EX39" s="3">
        <f t="shared" si="4"/>
        <v>3</v>
      </c>
      <c r="EY39" s="3">
        <f t="shared" si="4"/>
        <v>2</v>
      </c>
      <c r="EZ39" s="3">
        <f t="shared" ref="EZ39:FK39" si="5">SUM(EZ14:EZ38)</f>
        <v>15</v>
      </c>
      <c r="FA39" s="3">
        <f t="shared" si="5"/>
        <v>3</v>
      </c>
      <c r="FB39" s="3">
        <f t="shared" si="5"/>
        <v>2</v>
      </c>
      <c r="FC39" s="3">
        <f t="shared" si="5"/>
        <v>15</v>
      </c>
      <c r="FD39" s="3">
        <f t="shared" si="5"/>
        <v>3</v>
      </c>
      <c r="FE39" s="3">
        <f t="shared" si="5"/>
        <v>2</v>
      </c>
      <c r="FF39" s="3">
        <f t="shared" si="5"/>
        <v>15</v>
      </c>
      <c r="FG39" s="3">
        <f t="shared" si="5"/>
        <v>3</v>
      </c>
      <c r="FH39" s="3">
        <f t="shared" si="5"/>
        <v>2</v>
      </c>
      <c r="FI39" s="3">
        <f t="shared" si="5"/>
        <v>15</v>
      </c>
      <c r="FJ39" s="3">
        <f t="shared" si="5"/>
        <v>3</v>
      </c>
      <c r="FK39" s="3">
        <f t="shared" si="5"/>
        <v>2</v>
      </c>
    </row>
    <row r="40" spans="1:254" ht="39" customHeight="1">
      <c r="A40" s="73" t="s">
        <v>839</v>
      </c>
      <c r="B40" s="74"/>
      <c r="C40" s="10">
        <f t="shared" ref="C40:AH40" si="6">C39/20%</f>
        <v>50</v>
      </c>
      <c r="D40" s="10">
        <f t="shared" si="6"/>
        <v>40</v>
      </c>
      <c r="E40" s="10">
        <f t="shared" si="6"/>
        <v>10</v>
      </c>
      <c r="F40" s="10">
        <f t="shared" si="6"/>
        <v>50</v>
      </c>
      <c r="G40" s="10">
        <f t="shared" si="6"/>
        <v>40</v>
      </c>
      <c r="H40" s="10">
        <f t="shared" si="6"/>
        <v>10</v>
      </c>
      <c r="I40" s="10">
        <f t="shared" si="6"/>
        <v>50</v>
      </c>
      <c r="J40" s="10">
        <f t="shared" si="6"/>
        <v>40</v>
      </c>
      <c r="K40" s="10">
        <f t="shared" si="6"/>
        <v>10</v>
      </c>
      <c r="L40" s="10">
        <f t="shared" si="6"/>
        <v>50</v>
      </c>
      <c r="M40" s="10">
        <f t="shared" si="6"/>
        <v>40</v>
      </c>
      <c r="N40" s="10">
        <f t="shared" si="6"/>
        <v>10</v>
      </c>
      <c r="O40" s="10">
        <f t="shared" si="6"/>
        <v>50</v>
      </c>
      <c r="P40" s="10">
        <f t="shared" si="6"/>
        <v>50</v>
      </c>
      <c r="Q40" s="10">
        <f t="shared" si="6"/>
        <v>0</v>
      </c>
      <c r="R40" s="10">
        <f t="shared" si="6"/>
        <v>70</v>
      </c>
      <c r="S40" s="10">
        <f t="shared" si="6"/>
        <v>20</v>
      </c>
      <c r="T40" s="10">
        <f t="shared" si="6"/>
        <v>10</v>
      </c>
      <c r="U40" s="10">
        <f t="shared" si="6"/>
        <v>60</v>
      </c>
      <c r="V40" s="10">
        <f t="shared" si="6"/>
        <v>35</v>
      </c>
      <c r="W40" s="10">
        <f t="shared" si="6"/>
        <v>5</v>
      </c>
      <c r="X40" s="10">
        <f t="shared" si="6"/>
        <v>75</v>
      </c>
      <c r="Y40" s="10">
        <f t="shared" si="6"/>
        <v>20</v>
      </c>
      <c r="Z40" s="10">
        <f t="shared" si="6"/>
        <v>5</v>
      </c>
      <c r="AA40" s="10">
        <f t="shared" si="6"/>
        <v>75</v>
      </c>
      <c r="AB40" s="10">
        <f t="shared" si="6"/>
        <v>20</v>
      </c>
      <c r="AC40" s="10">
        <f t="shared" si="6"/>
        <v>5</v>
      </c>
      <c r="AD40" s="10">
        <f t="shared" si="6"/>
        <v>60</v>
      </c>
      <c r="AE40" s="10">
        <f t="shared" si="6"/>
        <v>35</v>
      </c>
      <c r="AF40" s="10">
        <f t="shared" si="6"/>
        <v>5</v>
      </c>
      <c r="AG40" s="10">
        <f t="shared" si="6"/>
        <v>60</v>
      </c>
      <c r="AH40" s="10">
        <f t="shared" si="6"/>
        <v>40</v>
      </c>
      <c r="AI40" s="10">
        <f t="shared" ref="AI40:BN40" si="7">AI39/20%</f>
        <v>0</v>
      </c>
      <c r="AJ40" s="10">
        <f t="shared" si="7"/>
        <v>60</v>
      </c>
      <c r="AK40" s="10">
        <f t="shared" si="7"/>
        <v>35</v>
      </c>
      <c r="AL40" s="10">
        <f t="shared" si="7"/>
        <v>5</v>
      </c>
      <c r="AM40" s="10">
        <f t="shared" si="7"/>
        <v>75</v>
      </c>
      <c r="AN40" s="10">
        <f t="shared" si="7"/>
        <v>20</v>
      </c>
      <c r="AO40" s="10">
        <f t="shared" si="7"/>
        <v>5</v>
      </c>
      <c r="AP40" s="10">
        <f t="shared" si="7"/>
        <v>70</v>
      </c>
      <c r="AQ40" s="10">
        <f t="shared" si="7"/>
        <v>25</v>
      </c>
      <c r="AR40" s="10">
        <f t="shared" si="7"/>
        <v>5</v>
      </c>
      <c r="AS40" s="10">
        <f t="shared" si="7"/>
        <v>70</v>
      </c>
      <c r="AT40" s="10">
        <f t="shared" si="7"/>
        <v>25</v>
      </c>
      <c r="AU40" s="10">
        <f t="shared" si="7"/>
        <v>5</v>
      </c>
      <c r="AV40" s="10">
        <f t="shared" si="7"/>
        <v>80</v>
      </c>
      <c r="AW40" s="10">
        <f t="shared" si="7"/>
        <v>15</v>
      </c>
      <c r="AX40" s="10">
        <f t="shared" si="7"/>
        <v>5</v>
      </c>
      <c r="AY40" s="10">
        <f t="shared" si="7"/>
        <v>75</v>
      </c>
      <c r="AZ40" s="10">
        <f t="shared" si="7"/>
        <v>25</v>
      </c>
      <c r="BA40" s="10">
        <f t="shared" si="7"/>
        <v>0</v>
      </c>
      <c r="BB40" s="10">
        <f t="shared" si="7"/>
        <v>75</v>
      </c>
      <c r="BC40" s="10">
        <f t="shared" si="7"/>
        <v>25</v>
      </c>
      <c r="BD40" s="10">
        <f t="shared" si="7"/>
        <v>0</v>
      </c>
      <c r="BE40" s="10">
        <f t="shared" si="7"/>
        <v>75</v>
      </c>
      <c r="BF40" s="10">
        <f t="shared" si="7"/>
        <v>20</v>
      </c>
      <c r="BG40" s="10">
        <f t="shared" si="7"/>
        <v>5</v>
      </c>
      <c r="BH40" s="10">
        <f t="shared" si="7"/>
        <v>75</v>
      </c>
      <c r="BI40" s="10">
        <f t="shared" si="7"/>
        <v>20</v>
      </c>
      <c r="BJ40" s="10">
        <f t="shared" si="7"/>
        <v>5</v>
      </c>
      <c r="BK40" s="10">
        <f t="shared" si="7"/>
        <v>75</v>
      </c>
      <c r="BL40" s="10">
        <f t="shared" si="7"/>
        <v>15</v>
      </c>
      <c r="BM40" s="10">
        <f t="shared" si="7"/>
        <v>10</v>
      </c>
      <c r="BN40" s="10">
        <f t="shared" si="7"/>
        <v>75</v>
      </c>
      <c r="BO40" s="10">
        <f t="shared" ref="BO40:CT40" si="8">BO39/20%</f>
        <v>15</v>
      </c>
      <c r="BP40" s="10">
        <f t="shared" si="8"/>
        <v>10</v>
      </c>
      <c r="BQ40" s="10">
        <f t="shared" si="8"/>
        <v>75</v>
      </c>
      <c r="BR40" s="10">
        <f t="shared" si="8"/>
        <v>15</v>
      </c>
      <c r="BS40" s="10">
        <f t="shared" si="8"/>
        <v>10</v>
      </c>
      <c r="BT40" s="10">
        <f t="shared" si="8"/>
        <v>75</v>
      </c>
      <c r="BU40" s="10">
        <f t="shared" si="8"/>
        <v>15</v>
      </c>
      <c r="BV40" s="10">
        <f t="shared" si="8"/>
        <v>10</v>
      </c>
      <c r="BW40" s="10">
        <f t="shared" si="8"/>
        <v>75</v>
      </c>
      <c r="BX40" s="10">
        <f t="shared" si="8"/>
        <v>15</v>
      </c>
      <c r="BY40" s="10">
        <f t="shared" si="8"/>
        <v>10</v>
      </c>
      <c r="BZ40" s="10">
        <f t="shared" si="8"/>
        <v>30</v>
      </c>
      <c r="CA40" s="10">
        <f t="shared" si="8"/>
        <v>70</v>
      </c>
      <c r="CB40" s="10">
        <f t="shared" si="8"/>
        <v>0</v>
      </c>
      <c r="CC40" s="10">
        <f t="shared" si="8"/>
        <v>25</v>
      </c>
      <c r="CD40" s="10">
        <f t="shared" si="8"/>
        <v>55</v>
      </c>
      <c r="CE40" s="10">
        <f t="shared" si="8"/>
        <v>20</v>
      </c>
      <c r="CF40" s="10">
        <f t="shared" si="8"/>
        <v>65</v>
      </c>
      <c r="CG40" s="10">
        <f t="shared" si="8"/>
        <v>15</v>
      </c>
      <c r="CH40" s="10">
        <f t="shared" si="8"/>
        <v>20</v>
      </c>
      <c r="CI40" s="10">
        <f t="shared" si="8"/>
        <v>70</v>
      </c>
      <c r="CJ40" s="10">
        <f t="shared" si="8"/>
        <v>15</v>
      </c>
      <c r="CK40" s="10">
        <f t="shared" si="8"/>
        <v>15</v>
      </c>
      <c r="CL40" s="10">
        <f t="shared" si="8"/>
        <v>75</v>
      </c>
      <c r="CM40" s="10">
        <f t="shared" si="8"/>
        <v>10</v>
      </c>
      <c r="CN40" s="10">
        <f t="shared" si="8"/>
        <v>15</v>
      </c>
      <c r="CO40" s="10">
        <f t="shared" si="8"/>
        <v>70</v>
      </c>
      <c r="CP40" s="10">
        <f t="shared" si="8"/>
        <v>10</v>
      </c>
      <c r="CQ40" s="10">
        <f t="shared" si="8"/>
        <v>20</v>
      </c>
      <c r="CR40" s="10">
        <f t="shared" si="8"/>
        <v>70</v>
      </c>
      <c r="CS40" s="10">
        <f t="shared" si="8"/>
        <v>10</v>
      </c>
      <c r="CT40" s="10">
        <f t="shared" si="8"/>
        <v>20</v>
      </c>
      <c r="CU40" s="10">
        <f t="shared" ref="CU40:DZ40" si="9">CU39/20%</f>
        <v>50</v>
      </c>
      <c r="CV40" s="10">
        <f t="shared" si="9"/>
        <v>30</v>
      </c>
      <c r="CW40" s="10">
        <f t="shared" si="9"/>
        <v>20</v>
      </c>
      <c r="CX40" s="10">
        <f t="shared" si="9"/>
        <v>50</v>
      </c>
      <c r="CY40" s="10">
        <f t="shared" si="9"/>
        <v>30</v>
      </c>
      <c r="CZ40" s="10">
        <f t="shared" si="9"/>
        <v>20</v>
      </c>
      <c r="DA40" s="10">
        <f t="shared" si="9"/>
        <v>50</v>
      </c>
      <c r="DB40" s="10">
        <f t="shared" si="9"/>
        <v>30</v>
      </c>
      <c r="DC40" s="10">
        <f t="shared" si="9"/>
        <v>20</v>
      </c>
      <c r="DD40" s="10">
        <f t="shared" si="9"/>
        <v>50</v>
      </c>
      <c r="DE40" s="10">
        <f t="shared" si="9"/>
        <v>30</v>
      </c>
      <c r="DF40" s="10">
        <f t="shared" si="9"/>
        <v>20</v>
      </c>
      <c r="DG40" s="10">
        <f t="shared" si="9"/>
        <v>50</v>
      </c>
      <c r="DH40" s="10">
        <f t="shared" si="9"/>
        <v>30</v>
      </c>
      <c r="DI40" s="10">
        <f t="shared" si="9"/>
        <v>20</v>
      </c>
      <c r="DJ40" s="10">
        <f t="shared" si="9"/>
        <v>50</v>
      </c>
      <c r="DK40" s="10">
        <f t="shared" si="9"/>
        <v>30</v>
      </c>
      <c r="DL40" s="10">
        <f t="shared" si="9"/>
        <v>20</v>
      </c>
      <c r="DM40" s="10">
        <f t="shared" si="9"/>
        <v>50</v>
      </c>
      <c r="DN40" s="10">
        <f t="shared" si="9"/>
        <v>30</v>
      </c>
      <c r="DO40" s="10">
        <f t="shared" si="9"/>
        <v>20</v>
      </c>
      <c r="DP40" s="10">
        <f t="shared" si="9"/>
        <v>50</v>
      </c>
      <c r="DQ40" s="10">
        <f t="shared" si="9"/>
        <v>30</v>
      </c>
      <c r="DR40" s="10">
        <f t="shared" si="9"/>
        <v>20</v>
      </c>
      <c r="DS40" s="10">
        <f t="shared" si="9"/>
        <v>50</v>
      </c>
      <c r="DT40" s="10">
        <f t="shared" si="9"/>
        <v>30</v>
      </c>
      <c r="DU40" s="10">
        <f t="shared" si="9"/>
        <v>20</v>
      </c>
      <c r="DV40" s="10">
        <f t="shared" si="9"/>
        <v>50</v>
      </c>
      <c r="DW40" s="10">
        <f t="shared" si="9"/>
        <v>30</v>
      </c>
      <c r="DX40" s="10">
        <f t="shared" si="9"/>
        <v>20</v>
      </c>
      <c r="DY40" s="10">
        <f t="shared" si="9"/>
        <v>50</v>
      </c>
      <c r="DZ40" s="10">
        <f t="shared" si="9"/>
        <v>30</v>
      </c>
      <c r="EA40" s="10">
        <f t="shared" ref="EA40:FF40" si="10">EA39/20%</f>
        <v>20</v>
      </c>
      <c r="EB40" s="10">
        <f t="shared" si="10"/>
        <v>50</v>
      </c>
      <c r="EC40" s="10">
        <f t="shared" si="10"/>
        <v>30</v>
      </c>
      <c r="ED40" s="10">
        <f t="shared" si="10"/>
        <v>20</v>
      </c>
      <c r="EE40" s="10">
        <f t="shared" si="10"/>
        <v>75</v>
      </c>
      <c r="EF40" s="10">
        <f t="shared" si="10"/>
        <v>25</v>
      </c>
      <c r="EG40" s="10">
        <f>EG39/20%</f>
        <v>0</v>
      </c>
      <c r="EH40" s="10">
        <f t="shared" si="10"/>
        <v>70</v>
      </c>
      <c r="EI40" s="10">
        <f>EI39/20%</f>
        <v>20</v>
      </c>
      <c r="EJ40" s="10">
        <f>EJ39/20%</f>
        <v>10</v>
      </c>
      <c r="EK40" s="10">
        <f>EK39/20%</f>
        <v>70</v>
      </c>
      <c r="EL40" s="10">
        <f>EL39/20%</f>
        <v>20</v>
      </c>
      <c r="EM40" s="10">
        <f>EM39/20%</f>
        <v>10</v>
      </c>
      <c r="EN40" s="10">
        <f>EN39/20%</f>
        <v>70</v>
      </c>
      <c r="EO40" s="10">
        <f>EO39/20%</f>
        <v>20</v>
      </c>
      <c r="EP40" s="10">
        <f>EP39/20%</f>
        <v>10</v>
      </c>
      <c r="EQ40" s="10">
        <f>EQ39/20%</f>
        <v>70</v>
      </c>
      <c r="ER40" s="10">
        <f>ER39/20%</f>
        <v>20</v>
      </c>
      <c r="ES40" s="10">
        <f>ES39/20%</f>
        <v>10</v>
      </c>
      <c r="ET40" s="10">
        <f>ET39/20%</f>
        <v>70</v>
      </c>
      <c r="EU40" s="10">
        <f>EU39/20%</f>
        <v>20</v>
      </c>
      <c r="EV40" s="10">
        <f>EV39/20%</f>
        <v>10</v>
      </c>
      <c r="EW40" s="10">
        <f>EW39/20%</f>
        <v>75</v>
      </c>
      <c r="EX40" s="10">
        <f>EX39/20%</f>
        <v>15</v>
      </c>
      <c r="EY40" s="10">
        <f>EY39/20%</f>
        <v>10</v>
      </c>
      <c r="EZ40" s="10">
        <f>EZ39/20%</f>
        <v>75</v>
      </c>
      <c r="FA40" s="10">
        <f>FA39/20%</f>
        <v>15</v>
      </c>
      <c r="FB40" s="10">
        <f>FB39/20%</f>
        <v>10</v>
      </c>
      <c r="FC40" s="10">
        <f>FC39/20%</f>
        <v>75</v>
      </c>
      <c r="FD40" s="10">
        <f>FD39/20%</f>
        <v>15</v>
      </c>
      <c r="FE40" s="10">
        <f>FE39/20%</f>
        <v>10</v>
      </c>
      <c r="FF40" s="10">
        <f>FF39/20%</f>
        <v>75</v>
      </c>
      <c r="FG40" s="10">
        <f>FG39/20%</f>
        <v>15</v>
      </c>
      <c r="FH40" s="10">
        <f>FH39/20%</f>
        <v>10</v>
      </c>
      <c r="FI40" s="10">
        <f>FI39/20%</f>
        <v>75</v>
      </c>
      <c r="FJ40" s="10">
        <f>FJ39/20%</f>
        <v>15</v>
      </c>
      <c r="FK40" s="10">
        <f>FK39/20%</f>
        <v>10</v>
      </c>
    </row>
    <row r="42" spans="1:254">
      <c r="B42" s="79" t="s">
        <v>811</v>
      </c>
      <c r="C42" s="80"/>
      <c r="D42" s="80"/>
      <c r="E42" s="81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E43/100*20</f>
        <v>10</v>
      </c>
      <c r="E43" s="52">
        <f>(C40+F40+I40+L40+O40)/5</f>
        <v>50</v>
      </c>
    </row>
    <row r="44" spans="1:254">
      <c r="B44" s="4" t="s">
        <v>813</v>
      </c>
      <c r="C44" s="41" t="s">
        <v>825</v>
      </c>
      <c r="D44" s="42">
        <f>E44/100*20</f>
        <v>8.4</v>
      </c>
      <c r="E44" s="38">
        <f>(D40+G40+J40+M40+P40)/5</f>
        <v>42</v>
      </c>
    </row>
    <row r="45" spans="1:254">
      <c r="B45" s="4" t="s">
        <v>814</v>
      </c>
      <c r="C45" s="41" t="s">
        <v>825</v>
      </c>
      <c r="D45" s="42">
        <f>E45/100*20</f>
        <v>1.6</v>
      </c>
      <c r="E45" s="38">
        <f>(E40+H40+K40+N40+Q40)/5</f>
        <v>8</v>
      </c>
    </row>
    <row r="46" spans="1:254">
      <c r="B46" s="4"/>
      <c r="C46" s="48"/>
      <c r="D46" s="45">
        <f>SUM(D43:D45)</f>
        <v>20</v>
      </c>
      <c r="E46" s="45">
        <f>SUM(E43:E45)</f>
        <v>100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E48/100*20</f>
        <v>13.600000000000001</v>
      </c>
      <c r="E48" s="38">
        <f>(R40+U40+X40+AA40+AD40)/5</f>
        <v>68</v>
      </c>
      <c r="F48" s="3">
        <f>G48/100*20</f>
        <v>13.4</v>
      </c>
      <c r="G48" s="38">
        <f>(AG40+AJ40+AM40+AP40+AS40)/5</f>
        <v>67</v>
      </c>
      <c r="H48" s="3">
        <f>I48/100*20</f>
        <v>15.2</v>
      </c>
      <c r="I48" s="38">
        <f>(AV40+AY40+BB40+BE40+BH40)/5</f>
        <v>76</v>
      </c>
    </row>
    <row r="49" spans="2:13">
      <c r="B49" s="4" t="s">
        <v>813</v>
      </c>
      <c r="C49" s="41" t="s">
        <v>826</v>
      </c>
      <c r="D49" s="42">
        <f>E49/100*20</f>
        <v>5.2</v>
      </c>
      <c r="E49" s="38">
        <f>(S40+V40+Y40+AB40+AE40)/5</f>
        <v>26</v>
      </c>
      <c r="F49" s="3">
        <f>G49/100*20</f>
        <v>5.8</v>
      </c>
      <c r="G49" s="38">
        <f>(AH40+AK40+AN40+AQ40+AT40)/5</f>
        <v>29</v>
      </c>
      <c r="H49" s="3">
        <f>I49/100*20</f>
        <v>4.2</v>
      </c>
      <c r="I49" s="38">
        <f>(AW40+AZ40+BC40+BF40+BI40)/5</f>
        <v>21</v>
      </c>
    </row>
    <row r="50" spans="2:13">
      <c r="B50" s="4" t="s">
        <v>814</v>
      </c>
      <c r="C50" s="41" t="s">
        <v>826</v>
      </c>
      <c r="D50" s="42">
        <f>E50/100*20</f>
        <v>1.2</v>
      </c>
      <c r="E50" s="38">
        <f>(T40+W40+Z40+AC40+AF40)/5</f>
        <v>6</v>
      </c>
      <c r="F50" s="3">
        <f>G50/100*20</f>
        <v>0.8</v>
      </c>
      <c r="G50" s="38">
        <f>(AI40+AL40+AO40+AR40+AU40)/5</f>
        <v>4</v>
      </c>
      <c r="H50" s="3">
        <f>I50/100*20</f>
        <v>0.6</v>
      </c>
      <c r="I50" s="38">
        <f>(AX40+BA40+BD40+BG40+BJ40)/5</f>
        <v>3</v>
      </c>
    </row>
    <row r="51" spans="2:13">
      <c r="B51" s="4"/>
      <c r="C51" s="41"/>
      <c r="D51" s="40">
        <f t="shared" ref="D51:I51" si="11">SUM(D48:D50)</f>
        <v>20</v>
      </c>
      <c r="E51" s="40">
        <f t="shared" si="11"/>
        <v>100</v>
      </c>
      <c r="F51" s="39">
        <f t="shared" si="11"/>
        <v>20</v>
      </c>
      <c r="G51" s="40">
        <f t="shared" si="11"/>
        <v>100</v>
      </c>
      <c r="H51" s="39">
        <f t="shared" si="11"/>
        <v>20</v>
      </c>
      <c r="I51" s="40">
        <f t="shared" si="11"/>
        <v>100</v>
      </c>
    </row>
    <row r="52" spans="2:13">
      <c r="B52" s="4" t="s">
        <v>812</v>
      </c>
      <c r="C52" s="41" t="s">
        <v>827</v>
      </c>
      <c r="D52" s="3">
        <f>E52/100*20</f>
        <v>15</v>
      </c>
      <c r="E52" s="38">
        <f>(BK40+BN40+BQ40+BT40+BW40)/5</f>
        <v>75</v>
      </c>
      <c r="I52" s="25"/>
    </row>
    <row r="53" spans="2:13">
      <c r="B53" s="4" t="s">
        <v>813</v>
      </c>
      <c r="C53" s="41" t="s">
        <v>827</v>
      </c>
      <c r="D53" s="3">
        <f>E53/100*20</f>
        <v>3</v>
      </c>
      <c r="E53" s="38">
        <f>(BL40+BO40+BR40+BU40+BX40)/5</f>
        <v>15</v>
      </c>
    </row>
    <row r="54" spans="2:13">
      <c r="B54" s="4" t="s">
        <v>814</v>
      </c>
      <c r="C54" s="41" t="s">
        <v>827</v>
      </c>
      <c r="D54" s="3">
        <f>E54/100*20</f>
        <v>2</v>
      </c>
      <c r="E54" s="38">
        <f>(BM40+BP40+BS40+BV40+BY40)/5</f>
        <v>10</v>
      </c>
    </row>
    <row r="55" spans="2:13">
      <c r="B55" s="4"/>
      <c r="C55" s="48"/>
      <c r="D55" s="44">
        <f>SUM(D52:D54)</f>
        <v>20</v>
      </c>
      <c r="E55" s="44">
        <f>SUM(E52:E54)</f>
        <v>100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41" t="s">
        <v>828</v>
      </c>
      <c r="D57" s="3">
        <f>E57/100*20</f>
        <v>10.600000000000001</v>
      </c>
      <c r="E57" s="38">
        <f>(BZ40+CC40+CF40+CI40+CL40)/5</f>
        <v>53</v>
      </c>
      <c r="F57" s="3">
        <f>G57/100*20</f>
        <v>11.6</v>
      </c>
      <c r="G57" s="38">
        <f>(CO40+CR40+CU40+CX40+DA40)/5</f>
        <v>58</v>
      </c>
      <c r="H57" s="3">
        <f>I57/100*20</f>
        <v>10</v>
      </c>
      <c r="I57" s="38">
        <f>(DD40+DG40+DJ40+DM40+DP40)/5</f>
        <v>50</v>
      </c>
      <c r="J57" s="3">
        <f>K57/100*20</f>
        <v>11</v>
      </c>
      <c r="K57" s="38">
        <f>(DS40+DV40+DY40+EB40+EE40)/5</f>
        <v>55</v>
      </c>
      <c r="L57" s="3">
        <f>M57/100*20</f>
        <v>14</v>
      </c>
      <c r="M57" s="38">
        <f>(EH40+EK40+EN40+EQ40+ET40)/5</f>
        <v>70</v>
      </c>
    </row>
    <row r="58" spans="2:13">
      <c r="B58" s="4" t="s">
        <v>813</v>
      </c>
      <c r="C58" s="41" t="s">
        <v>828</v>
      </c>
      <c r="D58" s="3">
        <f>E58/100*20</f>
        <v>6.6000000000000005</v>
      </c>
      <c r="E58" s="38">
        <f>(CA40+CD40+CG40+CJ40+CM40)/5</f>
        <v>33</v>
      </c>
      <c r="F58" s="3">
        <f>G58/100*20</f>
        <v>4.4000000000000004</v>
      </c>
      <c r="G58" s="38">
        <f>(CP40+CS40+CV40+CY40+DB40)/5</f>
        <v>22</v>
      </c>
      <c r="H58" s="3">
        <f>I58/100*20</f>
        <v>6</v>
      </c>
      <c r="I58" s="38">
        <f>(DE40+DH40+DK40+DN40+DQ40)/5</f>
        <v>30</v>
      </c>
      <c r="J58" s="3">
        <f>K58/100*20</f>
        <v>5.8</v>
      </c>
      <c r="K58" s="38">
        <f>(DT40+DW40+DZ40+EC40+EF40)/5</f>
        <v>29</v>
      </c>
      <c r="L58" s="3">
        <f>M58/100*20</f>
        <v>4</v>
      </c>
      <c r="M58" s="38">
        <f>(EI40+EL40+EO40+ER40+EU40)/5</f>
        <v>20</v>
      </c>
    </row>
    <row r="59" spans="2:13">
      <c r="B59" s="4" t="s">
        <v>814</v>
      </c>
      <c r="C59" s="41" t="s">
        <v>828</v>
      </c>
      <c r="D59" s="3">
        <f>E59/100*20</f>
        <v>2.8000000000000003</v>
      </c>
      <c r="E59" s="38">
        <f>(CB40+CE40+CH40+CK40+CN40)/5</f>
        <v>14</v>
      </c>
      <c r="F59" s="3">
        <f>G59/100*20</f>
        <v>4</v>
      </c>
      <c r="G59" s="38">
        <f>(CQ40+CT40+CW40+CZ40+DC40)/5</f>
        <v>20</v>
      </c>
      <c r="H59" s="3">
        <f>I59/100*20</f>
        <v>4</v>
      </c>
      <c r="I59" s="38">
        <f>(DF40+DI40+DL40+DO40+DR40)/5</f>
        <v>20</v>
      </c>
      <c r="J59" s="3">
        <f>K59/100*20</f>
        <v>3.2</v>
      </c>
      <c r="K59" s="38">
        <f>(DU40+DX40+EA40+ED40+EG40)/5</f>
        <v>16</v>
      </c>
      <c r="L59" s="3">
        <f>M59/100*20</f>
        <v>2</v>
      </c>
      <c r="M59" s="38">
        <f>(EJ40+EM40+EP40+ES40+EV40)/5</f>
        <v>10</v>
      </c>
    </row>
    <row r="60" spans="2:13">
      <c r="B60" s="4"/>
      <c r="C60" s="41"/>
      <c r="D60" s="39">
        <f t="shared" ref="D60:M60" si="12">SUM(D57:D59)</f>
        <v>20.000000000000004</v>
      </c>
      <c r="E60" s="39">
        <f t="shared" si="12"/>
        <v>100</v>
      </c>
      <c r="F60" s="39">
        <f t="shared" si="12"/>
        <v>20</v>
      </c>
      <c r="G60" s="40">
        <f t="shared" si="12"/>
        <v>100</v>
      </c>
      <c r="H60" s="39">
        <f t="shared" si="12"/>
        <v>20</v>
      </c>
      <c r="I60" s="40">
        <f t="shared" si="12"/>
        <v>100</v>
      </c>
      <c r="J60" s="39">
        <f t="shared" si="12"/>
        <v>20</v>
      </c>
      <c r="K60" s="40">
        <f t="shared" si="12"/>
        <v>100</v>
      </c>
      <c r="L60" s="39">
        <f t="shared" si="12"/>
        <v>20</v>
      </c>
      <c r="M60" s="40">
        <f t="shared" si="12"/>
        <v>100</v>
      </c>
    </row>
    <row r="61" spans="2:13">
      <c r="B61" s="4" t="s">
        <v>812</v>
      </c>
      <c r="C61" s="41" t="s">
        <v>829</v>
      </c>
      <c r="D61" s="3">
        <f>E61/100*20</f>
        <v>15</v>
      </c>
      <c r="E61" s="38">
        <f>(EW40+EZ40+FC40+FF40+FI40)/5</f>
        <v>75</v>
      </c>
    </row>
    <row r="62" spans="2:13">
      <c r="B62" s="4" t="s">
        <v>813</v>
      </c>
      <c r="C62" s="41" t="s">
        <v>829</v>
      </c>
      <c r="D62" s="3">
        <f>E62/100*20</f>
        <v>3</v>
      </c>
      <c r="E62" s="38">
        <f>(EX40+FA40+FD40+FG40+FJ40)/5</f>
        <v>15</v>
      </c>
    </row>
    <row r="63" spans="2:13">
      <c r="B63" s="4" t="s">
        <v>814</v>
      </c>
      <c r="C63" s="41" t="s">
        <v>829</v>
      </c>
      <c r="D63" s="3">
        <f>E63/100*20</f>
        <v>2</v>
      </c>
      <c r="E63" s="38">
        <f>(EY40+FB40+FE40+FH40+FK40)/5</f>
        <v>10</v>
      </c>
    </row>
    <row r="64" spans="2:13">
      <c r="B64" s="4"/>
      <c r="C64" s="41"/>
      <c r="D64" s="39">
        <f>SUM(D61:D63)</f>
        <v>20</v>
      </c>
      <c r="E64" s="39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opLeftCell="FX13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837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1379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1054</v>
      </c>
      <c r="D12" s="66"/>
      <c r="E12" s="66"/>
      <c r="F12" s="66" t="s">
        <v>1057</v>
      </c>
      <c r="G12" s="66"/>
      <c r="H12" s="66"/>
      <c r="I12" s="66" t="s">
        <v>1060</v>
      </c>
      <c r="J12" s="66"/>
      <c r="K12" s="66"/>
      <c r="L12" s="66" t="s">
        <v>538</v>
      </c>
      <c r="M12" s="66"/>
      <c r="N12" s="66"/>
      <c r="O12" s="66" t="s">
        <v>1063</v>
      </c>
      <c r="P12" s="66"/>
      <c r="Q12" s="66"/>
      <c r="R12" s="66" t="s">
        <v>1066</v>
      </c>
      <c r="S12" s="66"/>
      <c r="T12" s="66"/>
      <c r="U12" s="66" t="s">
        <v>1070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1075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1078</v>
      </c>
      <c r="AT12" s="66"/>
      <c r="AU12" s="66"/>
      <c r="AV12" s="66" t="s">
        <v>1328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1084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1091</v>
      </c>
      <c r="BX12" s="66"/>
      <c r="BY12" s="66"/>
      <c r="BZ12" s="66" t="s">
        <v>557</v>
      </c>
      <c r="CA12" s="66"/>
      <c r="CB12" s="66"/>
      <c r="CC12" s="66" t="s">
        <v>1095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1107</v>
      </c>
      <c r="DE12" s="66"/>
      <c r="DF12" s="66"/>
      <c r="DG12" s="66" t="s">
        <v>1110</v>
      </c>
      <c r="DH12" s="66"/>
      <c r="DI12" s="66"/>
      <c r="DJ12" s="66" t="s">
        <v>604</v>
      </c>
      <c r="DK12" s="66"/>
      <c r="DL12" s="66"/>
      <c r="DM12" s="66" t="s">
        <v>1114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1122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5" t="s">
        <v>611</v>
      </c>
      <c r="EL12" s="95"/>
      <c r="EM12" s="95"/>
      <c r="EN12" s="66" t="s">
        <v>1133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1139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1144</v>
      </c>
      <c r="FJ12" s="66"/>
      <c r="FK12" s="66"/>
      <c r="FL12" s="66" t="s">
        <v>617</v>
      </c>
      <c r="FM12" s="66"/>
      <c r="FN12" s="66"/>
      <c r="FO12" s="66" t="s">
        <v>1148</v>
      </c>
      <c r="FP12" s="66"/>
      <c r="FQ12" s="66"/>
      <c r="FR12" s="66" t="s">
        <v>619</v>
      </c>
      <c r="FS12" s="66"/>
      <c r="FT12" s="66"/>
      <c r="FU12" s="95" t="s">
        <v>1331</v>
      </c>
      <c r="FV12" s="95"/>
      <c r="FW12" s="95"/>
      <c r="FX12" s="66" t="s">
        <v>1332</v>
      </c>
      <c r="FY12" s="66"/>
      <c r="FZ12" s="66"/>
      <c r="GA12" s="66" t="s">
        <v>623</v>
      </c>
      <c r="GB12" s="66"/>
      <c r="GC12" s="66"/>
      <c r="GD12" s="66" t="s">
        <v>1154</v>
      </c>
      <c r="GE12" s="66"/>
      <c r="GF12" s="66"/>
      <c r="GG12" s="66" t="s">
        <v>626</v>
      </c>
      <c r="GH12" s="66"/>
      <c r="GI12" s="66"/>
      <c r="GJ12" s="66" t="s">
        <v>1160</v>
      </c>
      <c r="GK12" s="66"/>
      <c r="GL12" s="66"/>
      <c r="GM12" s="66" t="s">
        <v>1164</v>
      </c>
      <c r="GN12" s="66"/>
      <c r="GO12" s="66"/>
      <c r="GP12" s="66" t="s">
        <v>1333</v>
      </c>
      <c r="GQ12" s="66"/>
      <c r="GR12" s="66"/>
    </row>
    <row r="13" spans="1:254" ht="93.75" customHeight="1">
      <c r="A13" s="75"/>
      <c r="B13" s="7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71" t="s">
        <v>278</v>
      </c>
      <c r="B39" s="72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73" t="s">
        <v>842</v>
      </c>
      <c r="B40" s="74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67" t="s">
        <v>186</v>
      </c>
      <c r="K56" s="67"/>
      <c r="L56" s="67" t="s">
        <v>117</v>
      </c>
      <c r="M56" s="67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1339</v>
      </c>
      <c r="D12" s="66"/>
      <c r="E12" s="66"/>
      <c r="F12" s="66" t="s">
        <v>1340</v>
      </c>
      <c r="G12" s="66"/>
      <c r="H12" s="66"/>
      <c r="I12" s="66" t="s">
        <v>1341</v>
      </c>
      <c r="J12" s="66"/>
      <c r="K12" s="66"/>
      <c r="L12" s="66" t="s">
        <v>1342</v>
      </c>
      <c r="M12" s="66"/>
      <c r="N12" s="66"/>
      <c r="O12" s="66" t="s">
        <v>1343</v>
      </c>
      <c r="P12" s="66"/>
      <c r="Q12" s="66"/>
      <c r="R12" s="66" t="s">
        <v>1344</v>
      </c>
      <c r="S12" s="66"/>
      <c r="T12" s="66"/>
      <c r="U12" s="66" t="s">
        <v>1345</v>
      </c>
      <c r="V12" s="66"/>
      <c r="W12" s="66"/>
      <c r="X12" s="66" t="s">
        <v>1346</v>
      </c>
      <c r="Y12" s="66"/>
      <c r="Z12" s="66"/>
      <c r="AA12" s="66" t="s">
        <v>1347</v>
      </c>
      <c r="AB12" s="66"/>
      <c r="AC12" s="66"/>
      <c r="AD12" s="66" t="s">
        <v>1348</v>
      </c>
      <c r="AE12" s="66"/>
      <c r="AF12" s="66"/>
      <c r="AG12" s="66" t="s">
        <v>1349</v>
      </c>
      <c r="AH12" s="66"/>
      <c r="AI12" s="66"/>
      <c r="AJ12" s="66" t="s">
        <v>1350</v>
      </c>
      <c r="AK12" s="66"/>
      <c r="AL12" s="66"/>
      <c r="AM12" s="66" t="s">
        <v>1351</v>
      </c>
      <c r="AN12" s="66"/>
      <c r="AO12" s="66"/>
      <c r="AP12" s="66" t="s">
        <v>1352</v>
      </c>
      <c r="AQ12" s="66"/>
      <c r="AR12" s="66"/>
      <c r="AS12" s="66" t="s">
        <v>1353</v>
      </c>
      <c r="AT12" s="66"/>
      <c r="AU12" s="66"/>
      <c r="AV12" s="66" t="s">
        <v>1354</v>
      </c>
      <c r="AW12" s="66"/>
      <c r="AX12" s="66"/>
      <c r="AY12" s="66" t="s">
        <v>1355</v>
      </c>
      <c r="AZ12" s="66"/>
      <c r="BA12" s="66"/>
      <c r="BB12" s="66" t="s">
        <v>1356</v>
      </c>
      <c r="BC12" s="66"/>
      <c r="BD12" s="66"/>
      <c r="BE12" s="66" t="s">
        <v>1357</v>
      </c>
      <c r="BF12" s="66"/>
      <c r="BG12" s="66"/>
      <c r="BH12" s="66" t="s">
        <v>1358</v>
      </c>
      <c r="BI12" s="66"/>
      <c r="BJ12" s="66"/>
      <c r="BK12" s="66" t="s">
        <v>1359</v>
      </c>
      <c r="BL12" s="66"/>
      <c r="BM12" s="66"/>
      <c r="BN12" s="66" t="s">
        <v>1360</v>
      </c>
      <c r="BO12" s="66"/>
      <c r="BP12" s="66"/>
      <c r="BQ12" s="66" t="s">
        <v>1361</v>
      </c>
      <c r="BR12" s="66"/>
      <c r="BS12" s="66"/>
      <c r="BT12" s="66" t="s">
        <v>1362</v>
      </c>
      <c r="BU12" s="66"/>
      <c r="BV12" s="66"/>
      <c r="BW12" s="66" t="s">
        <v>1363</v>
      </c>
      <c r="BX12" s="66"/>
      <c r="BY12" s="66"/>
      <c r="BZ12" s="66" t="s">
        <v>1200</v>
      </c>
      <c r="CA12" s="66"/>
      <c r="CB12" s="66"/>
      <c r="CC12" s="66" t="s">
        <v>1364</v>
      </c>
      <c r="CD12" s="66"/>
      <c r="CE12" s="66"/>
      <c r="CF12" s="66" t="s">
        <v>1365</v>
      </c>
      <c r="CG12" s="66"/>
      <c r="CH12" s="66"/>
      <c r="CI12" s="66" t="s">
        <v>1366</v>
      </c>
      <c r="CJ12" s="66"/>
      <c r="CK12" s="66"/>
      <c r="CL12" s="66" t="s">
        <v>1367</v>
      </c>
      <c r="CM12" s="66"/>
      <c r="CN12" s="66"/>
      <c r="CO12" s="66" t="s">
        <v>1368</v>
      </c>
      <c r="CP12" s="66"/>
      <c r="CQ12" s="66"/>
      <c r="CR12" s="66" t="s">
        <v>1369</v>
      </c>
      <c r="CS12" s="66"/>
      <c r="CT12" s="66"/>
      <c r="CU12" s="66" t="s">
        <v>1370</v>
      </c>
      <c r="CV12" s="66"/>
      <c r="CW12" s="66"/>
      <c r="CX12" s="66" t="s">
        <v>1371</v>
      </c>
      <c r="CY12" s="66"/>
      <c r="CZ12" s="66"/>
      <c r="DA12" s="66" t="s">
        <v>1372</v>
      </c>
      <c r="DB12" s="66"/>
      <c r="DC12" s="66"/>
      <c r="DD12" s="66" t="s">
        <v>1373</v>
      </c>
      <c r="DE12" s="66"/>
      <c r="DF12" s="66"/>
      <c r="DG12" s="66" t="s">
        <v>1374</v>
      </c>
      <c r="DH12" s="66"/>
      <c r="DI12" s="66"/>
      <c r="DJ12" s="95" t="s">
        <v>1375</v>
      </c>
      <c r="DK12" s="95"/>
      <c r="DL12" s="95"/>
      <c r="DM12" s="95" t="s">
        <v>1376</v>
      </c>
      <c r="DN12" s="95"/>
      <c r="DO12" s="95"/>
      <c r="DP12" s="95" t="s">
        <v>1377</v>
      </c>
      <c r="DQ12" s="95"/>
      <c r="DR12" s="95"/>
      <c r="DS12" s="95" t="s">
        <v>1378</v>
      </c>
      <c r="DT12" s="95"/>
      <c r="DU12" s="95"/>
      <c r="DV12" s="95" t="s">
        <v>745</v>
      </c>
      <c r="DW12" s="95"/>
      <c r="DX12" s="95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1232</v>
      </c>
      <c r="EF12" s="66"/>
      <c r="EG12" s="66"/>
      <c r="EH12" s="66" t="s">
        <v>763</v>
      </c>
      <c r="EI12" s="66"/>
      <c r="EJ12" s="66"/>
      <c r="EK12" s="66" t="s">
        <v>1335</v>
      </c>
      <c r="EL12" s="66"/>
      <c r="EM12" s="66"/>
      <c r="EN12" s="66" t="s">
        <v>766</v>
      </c>
      <c r="EO12" s="66"/>
      <c r="EP12" s="66"/>
      <c r="EQ12" s="66" t="s">
        <v>1241</v>
      </c>
      <c r="ER12" s="66"/>
      <c r="ES12" s="66"/>
      <c r="ET12" s="66" t="s">
        <v>771</v>
      </c>
      <c r="EU12" s="66"/>
      <c r="EV12" s="66"/>
      <c r="EW12" s="66" t="s">
        <v>1244</v>
      </c>
      <c r="EX12" s="66"/>
      <c r="EY12" s="66"/>
      <c r="EZ12" s="66" t="s">
        <v>1246</v>
      </c>
      <c r="FA12" s="66"/>
      <c r="FB12" s="66"/>
      <c r="FC12" s="66" t="s">
        <v>1248</v>
      </c>
      <c r="FD12" s="66"/>
      <c r="FE12" s="66"/>
      <c r="FF12" s="66" t="s">
        <v>1336</v>
      </c>
      <c r="FG12" s="66"/>
      <c r="FH12" s="66"/>
      <c r="FI12" s="66" t="s">
        <v>1251</v>
      </c>
      <c r="FJ12" s="66"/>
      <c r="FK12" s="66"/>
      <c r="FL12" s="66" t="s">
        <v>775</v>
      </c>
      <c r="FM12" s="66"/>
      <c r="FN12" s="66"/>
      <c r="FO12" s="66" t="s">
        <v>1255</v>
      </c>
      <c r="FP12" s="66"/>
      <c r="FQ12" s="66"/>
      <c r="FR12" s="66" t="s">
        <v>1258</v>
      </c>
      <c r="FS12" s="66"/>
      <c r="FT12" s="66"/>
      <c r="FU12" s="66" t="s">
        <v>1262</v>
      </c>
      <c r="FV12" s="66"/>
      <c r="FW12" s="66"/>
      <c r="FX12" s="66" t="s">
        <v>1264</v>
      </c>
      <c r="FY12" s="66"/>
      <c r="FZ12" s="66"/>
      <c r="GA12" s="95" t="s">
        <v>1267</v>
      </c>
      <c r="GB12" s="95"/>
      <c r="GC12" s="95"/>
      <c r="GD12" s="66" t="s">
        <v>780</v>
      </c>
      <c r="GE12" s="66"/>
      <c r="GF12" s="66"/>
      <c r="GG12" s="95" t="s">
        <v>1274</v>
      </c>
      <c r="GH12" s="95"/>
      <c r="GI12" s="95"/>
      <c r="GJ12" s="95" t="s">
        <v>1275</v>
      </c>
      <c r="GK12" s="95"/>
      <c r="GL12" s="95"/>
      <c r="GM12" s="95" t="s">
        <v>1277</v>
      </c>
      <c r="GN12" s="95"/>
      <c r="GO12" s="95"/>
      <c r="GP12" s="95" t="s">
        <v>1278</v>
      </c>
      <c r="GQ12" s="95"/>
      <c r="GR12" s="95"/>
      <c r="GS12" s="95" t="s">
        <v>787</v>
      </c>
      <c r="GT12" s="95"/>
      <c r="GU12" s="95"/>
      <c r="GV12" s="95" t="s">
        <v>789</v>
      </c>
      <c r="GW12" s="95"/>
      <c r="GX12" s="95"/>
      <c r="GY12" s="95" t="s">
        <v>790</v>
      </c>
      <c r="GZ12" s="95"/>
      <c r="HA12" s="95"/>
      <c r="HB12" s="66" t="s">
        <v>1285</v>
      </c>
      <c r="HC12" s="66"/>
      <c r="HD12" s="66"/>
      <c r="HE12" s="66" t="s">
        <v>1287</v>
      </c>
      <c r="HF12" s="66"/>
      <c r="HG12" s="66"/>
      <c r="HH12" s="66" t="s">
        <v>796</v>
      </c>
      <c r="HI12" s="66"/>
      <c r="HJ12" s="66"/>
      <c r="HK12" s="66" t="s">
        <v>1288</v>
      </c>
      <c r="HL12" s="66"/>
      <c r="HM12" s="66"/>
      <c r="HN12" s="66" t="s">
        <v>1291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1300</v>
      </c>
      <c r="IA12" s="66"/>
      <c r="IB12" s="66"/>
      <c r="IC12" s="66" t="s">
        <v>1304</v>
      </c>
      <c r="ID12" s="66"/>
      <c r="IE12" s="66"/>
      <c r="IF12" s="66" t="s">
        <v>802</v>
      </c>
      <c r="IG12" s="66"/>
      <c r="IH12" s="66"/>
      <c r="II12" s="66" t="s">
        <v>1309</v>
      </c>
      <c r="IJ12" s="66"/>
      <c r="IK12" s="66"/>
      <c r="IL12" s="66" t="s">
        <v>1310</v>
      </c>
      <c r="IM12" s="66"/>
      <c r="IN12" s="66"/>
      <c r="IO12" s="66" t="s">
        <v>1314</v>
      </c>
      <c r="IP12" s="66"/>
      <c r="IQ12" s="66"/>
      <c r="IR12" s="66" t="s">
        <v>1318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841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5" t="s">
        <v>56</v>
      </c>
      <c r="E47" s="106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7" t="s">
        <v>159</v>
      </c>
      <c r="E56" s="107"/>
      <c r="F56" s="63" t="s">
        <v>116</v>
      </c>
      <c r="G56" s="64"/>
      <c r="H56" s="85" t="s">
        <v>174</v>
      </c>
      <c r="I56" s="86"/>
      <c r="J56" s="102" t="s">
        <v>186</v>
      </c>
      <c r="K56" s="102"/>
      <c r="L56" s="102" t="s">
        <v>117</v>
      </c>
      <c r="M56" s="102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1379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7" t="s">
        <v>0</v>
      </c>
      <c r="B4" s="117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8" t="s">
        <v>115</v>
      </c>
      <c r="DZ4" s="109"/>
      <c r="EA4" s="109"/>
      <c r="EB4" s="109"/>
      <c r="EC4" s="109"/>
      <c r="ED4" s="109"/>
      <c r="EE4" s="109"/>
      <c r="EF4" s="109"/>
      <c r="EG4" s="109"/>
      <c r="EH4" s="109"/>
      <c r="EI4" s="109"/>
      <c r="EJ4" s="109"/>
      <c r="EK4" s="109"/>
      <c r="EL4" s="109"/>
      <c r="EM4" s="109"/>
      <c r="EN4" s="109"/>
      <c r="EO4" s="109"/>
      <c r="EP4" s="109"/>
      <c r="EQ4" s="109"/>
      <c r="ER4" s="109"/>
      <c r="ES4" s="109"/>
      <c r="ET4" s="109"/>
      <c r="EU4" s="109"/>
      <c r="EV4" s="109"/>
      <c r="EW4" s="109"/>
      <c r="EX4" s="109"/>
      <c r="EY4" s="109"/>
      <c r="EZ4" s="109"/>
      <c r="FA4" s="109"/>
      <c r="FB4" s="109"/>
      <c r="FC4" s="109"/>
      <c r="FD4" s="109"/>
      <c r="FE4" s="109"/>
      <c r="FF4" s="109"/>
      <c r="FG4" s="109"/>
      <c r="FH4" s="109"/>
      <c r="FI4" s="109"/>
      <c r="FJ4" s="109"/>
      <c r="FK4" s="109"/>
      <c r="FL4" s="109"/>
      <c r="FM4" s="109"/>
      <c r="FN4" s="109"/>
      <c r="FO4" s="109"/>
      <c r="FP4" s="109"/>
      <c r="FQ4" s="109"/>
      <c r="FR4" s="109"/>
      <c r="FS4" s="109"/>
      <c r="FT4" s="109"/>
      <c r="FU4" s="109"/>
      <c r="FV4" s="109"/>
      <c r="FW4" s="109"/>
      <c r="FX4" s="109"/>
      <c r="FY4" s="109"/>
      <c r="FZ4" s="109"/>
      <c r="GA4" s="109"/>
      <c r="GB4" s="109"/>
      <c r="GC4" s="109"/>
      <c r="GD4" s="109"/>
      <c r="GE4" s="109"/>
      <c r="GF4" s="109"/>
      <c r="GG4" s="109"/>
      <c r="GH4" s="109"/>
      <c r="GI4" s="109"/>
      <c r="GJ4" s="109"/>
      <c r="GK4" s="109"/>
      <c r="GL4" s="109"/>
      <c r="GM4" s="109"/>
      <c r="GN4" s="109"/>
      <c r="GO4" s="109"/>
      <c r="GP4" s="109"/>
      <c r="GQ4" s="109"/>
      <c r="GR4" s="109"/>
      <c r="GS4" s="109"/>
      <c r="GT4" s="109"/>
      <c r="GU4" s="109"/>
      <c r="GV4" s="109"/>
      <c r="GW4" s="109"/>
      <c r="GX4" s="109"/>
      <c r="GY4" s="109"/>
      <c r="GZ4" s="109"/>
      <c r="HA4" s="109"/>
      <c r="HB4" s="109"/>
      <c r="HC4" s="109"/>
      <c r="HD4" s="109"/>
      <c r="HE4" s="109"/>
      <c r="HF4" s="109"/>
      <c r="HG4" s="109"/>
      <c r="HH4" s="109"/>
      <c r="HI4" s="109"/>
      <c r="HJ4" s="109"/>
      <c r="HK4" s="109"/>
      <c r="HL4" s="109"/>
      <c r="HM4" s="109"/>
      <c r="HN4" s="109"/>
      <c r="HO4" s="109"/>
      <c r="HP4" s="109"/>
      <c r="HQ4" s="109"/>
      <c r="HR4" s="109"/>
      <c r="HS4" s="109"/>
      <c r="HT4" s="109"/>
      <c r="HU4" s="109"/>
      <c r="HV4" s="109"/>
      <c r="HW4" s="109"/>
      <c r="HX4" s="109"/>
      <c r="HY4" s="110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8"/>
      <c r="B5" s="118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1" t="s">
        <v>117</v>
      </c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3"/>
      <c r="HZ5" s="114" t="s">
        <v>139</v>
      </c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6"/>
    </row>
    <row r="6" spans="1:254" ht="15.75">
      <c r="A6" s="118"/>
      <c r="B6" s="118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8"/>
      <c r="B7" s="118"/>
      <c r="C7" s="66" t="s">
        <v>1339</v>
      </c>
      <c r="D7" s="66"/>
      <c r="E7" s="66"/>
      <c r="F7" s="66" t="s">
        <v>1340</v>
      </c>
      <c r="G7" s="66"/>
      <c r="H7" s="66"/>
      <c r="I7" s="66" t="s">
        <v>1341</v>
      </c>
      <c r="J7" s="66"/>
      <c r="K7" s="66"/>
      <c r="L7" s="66" t="s">
        <v>1342</v>
      </c>
      <c r="M7" s="66"/>
      <c r="N7" s="66"/>
      <c r="O7" s="66" t="s">
        <v>1343</v>
      </c>
      <c r="P7" s="66"/>
      <c r="Q7" s="66"/>
      <c r="R7" s="66" t="s">
        <v>1344</v>
      </c>
      <c r="S7" s="66"/>
      <c r="T7" s="66"/>
      <c r="U7" s="66" t="s">
        <v>1345</v>
      </c>
      <c r="V7" s="66"/>
      <c r="W7" s="66"/>
      <c r="X7" s="66" t="s">
        <v>1346</v>
      </c>
      <c r="Y7" s="66"/>
      <c r="Z7" s="66"/>
      <c r="AA7" s="66" t="s">
        <v>1347</v>
      </c>
      <c r="AB7" s="66"/>
      <c r="AC7" s="66"/>
      <c r="AD7" s="66" t="s">
        <v>1348</v>
      </c>
      <c r="AE7" s="66"/>
      <c r="AF7" s="66"/>
      <c r="AG7" s="66" t="s">
        <v>1349</v>
      </c>
      <c r="AH7" s="66"/>
      <c r="AI7" s="66"/>
      <c r="AJ7" s="66" t="s">
        <v>1350</v>
      </c>
      <c r="AK7" s="66"/>
      <c r="AL7" s="66"/>
      <c r="AM7" s="66" t="s">
        <v>1351</v>
      </c>
      <c r="AN7" s="66"/>
      <c r="AO7" s="66"/>
      <c r="AP7" s="66" t="s">
        <v>1352</v>
      </c>
      <c r="AQ7" s="66"/>
      <c r="AR7" s="66"/>
      <c r="AS7" s="66" t="s">
        <v>1353</v>
      </c>
      <c r="AT7" s="66"/>
      <c r="AU7" s="66"/>
      <c r="AV7" s="66" t="s">
        <v>1354</v>
      </c>
      <c r="AW7" s="66"/>
      <c r="AX7" s="66"/>
      <c r="AY7" s="66" t="s">
        <v>1355</v>
      </c>
      <c r="AZ7" s="66"/>
      <c r="BA7" s="66"/>
      <c r="BB7" s="66" t="s">
        <v>1356</v>
      </c>
      <c r="BC7" s="66"/>
      <c r="BD7" s="66"/>
      <c r="BE7" s="66" t="s">
        <v>1357</v>
      </c>
      <c r="BF7" s="66"/>
      <c r="BG7" s="66"/>
      <c r="BH7" s="66" t="s">
        <v>1358</v>
      </c>
      <c r="BI7" s="66"/>
      <c r="BJ7" s="66"/>
      <c r="BK7" s="66" t="s">
        <v>1359</v>
      </c>
      <c r="BL7" s="66"/>
      <c r="BM7" s="66"/>
      <c r="BN7" s="66" t="s">
        <v>1360</v>
      </c>
      <c r="BO7" s="66"/>
      <c r="BP7" s="66"/>
      <c r="BQ7" s="66" t="s">
        <v>1361</v>
      </c>
      <c r="BR7" s="66"/>
      <c r="BS7" s="66"/>
      <c r="BT7" s="66" t="s">
        <v>1362</v>
      </c>
      <c r="BU7" s="66"/>
      <c r="BV7" s="66"/>
      <c r="BW7" s="66" t="s">
        <v>1363</v>
      </c>
      <c r="BX7" s="66"/>
      <c r="BY7" s="66"/>
      <c r="BZ7" s="66" t="s">
        <v>1200</v>
      </c>
      <c r="CA7" s="66"/>
      <c r="CB7" s="66"/>
      <c r="CC7" s="66" t="s">
        <v>1364</v>
      </c>
      <c r="CD7" s="66"/>
      <c r="CE7" s="66"/>
      <c r="CF7" s="66" t="s">
        <v>1365</v>
      </c>
      <c r="CG7" s="66"/>
      <c r="CH7" s="66"/>
      <c r="CI7" s="66" t="s">
        <v>1366</v>
      </c>
      <c r="CJ7" s="66"/>
      <c r="CK7" s="66"/>
      <c r="CL7" s="66" t="s">
        <v>1367</v>
      </c>
      <c r="CM7" s="66"/>
      <c r="CN7" s="66"/>
      <c r="CO7" s="66" t="s">
        <v>1368</v>
      </c>
      <c r="CP7" s="66"/>
      <c r="CQ7" s="66"/>
      <c r="CR7" s="66" t="s">
        <v>1369</v>
      </c>
      <c r="CS7" s="66"/>
      <c r="CT7" s="66"/>
      <c r="CU7" s="66" t="s">
        <v>1370</v>
      </c>
      <c r="CV7" s="66"/>
      <c r="CW7" s="66"/>
      <c r="CX7" s="66" t="s">
        <v>1371</v>
      </c>
      <c r="CY7" s="66"/>
      <c r="CZ7" s="66"/>
      <c r="DA7" s="66" t="s">
        <v>1372</v>
      </c>
      <c r="DB7" s="66"/>
      <c r="DC7" s="66"/>
      <c r="DD7" s="66" t="s">
        <v>1373</v>
      </c>
      <c r="DE7" s="66"/>
      <c r="DF7" s="66"/>
      <c r="DG7" s="66" t="s">
        <v>1374</v>
      </c>
      <c r="DH7" s="66"/>
      <c r="DI7" s="66"/>
      <c r="DJ7" s="95" t="s">
        <v>1375</v>
      </c>
      <c r="DK7" s="95"/>
      <c r="DL7" s="95"/>
      <c r="DM7" s="95" t="s">
        <v>1376</v>
      </c>
      <c r="DN7" s="95"/>
      <c r="DO7" s="95"/>
      <c r="DP7" s="95" t="s">
        <v>1377</v>
      </c>
      <c r="DQ7" s="95"/>
      <c r="DR7" s="95"/>
      <c r="DS7" s="95" t="s">
        <v>1378</v>
      </c>
      <c r="DT7" s="95"/>
      <c r="DU7" s="95"/>
      <c r="DV7" s="95" t="s">
        <v>745</v>
      </c>
      <c r="DW7" s="95"/>
      <c r="DX7" s="95"/>
      <c r="DY7" s="66" t="s">
        <v>761</v>
      </c>
      <c r="DZ7" s="66"/>
      <c r="EA7" s="66"/>
      <c r="EB7" s="66" t="s">
        <v>762</v>
      </c>
      <c r="EC7" s="66"/>
      <c r="ED7" s="66"/>
      <c r="EE7" s="66" t="s">
        <v>1232</v>
      </c>
      <c r="EF7" s="66"/>
      <c r="EG7" s="66"/>
      <c r="EH7" s="66" t="s">
        <v>763</v>
      </c>
      <c r="EI7" s="66"/>
      <c r="EJ7" s="66"/>
      <c r="EK7" s="66" t="s">
        <v>1335</v>
      </c>
      <c r="EL7" s="66"/>
      <c r="EM7" s="66"/>
      <c r="EN7" s="66" t="s">
        <v>766</v>
      </c>
      <c r="EO7" s="66"/>
      <c r="EP7" s="66"/>
      <c r="EQ7" s="66" t="s">
        <v>1241</v>
      </c>
      <c r="ER7" s="66"/>
      <c r="ES7" s="66"/>
      <c r="ET7" s="66" t="s">
        <v>771</v>
      </c>
      <c r="EU7" s="66"/>
      <c r="EV7" s="66"/>
      <c r="EW7" s="66" t="s">
        <v>1244</v>
      </c>
      <c r="EX7" s="66"/>
      <c r="EY7" s="66"/>
      <c r="EZ7" s="66" t="s">
        <v>1246</v>
      </c>
      <c r="FA7" s="66"/>
      <c r="FB7" s="66"/>
      <c r="FC7" s="66" t="s">
        <v>1248</v>
      </c>
      <c r="FD7" s="66"/>
      <c r="FE7" s="66"/>
      <c r="FF7" s="66" t="s">
        <v>1336</v>
      </c>
      <c r="FG7" s="66"/>
      <c r="FH7" s="66"/>
      <c r="FI7" s="66" t="s">
        <v>1251</v>
      </c>
      <c r="FJ7" s="66"/>
      <c r="FK7" s="66"/>
      <c r="FL7" s="66" t="s">
        <v>775</v>
      </c>
      <c r="FM7" s="66"/>
      <c r="FN7" s="66"/>
      <c r="FO7" s="66" t="s">
        <v>1255</v>
      </c>
      <c r="FP7" s="66"/>
      <c r="FQ7" s="66"/>
      <c r="FR7" s="66" t="s">
        <v>1258</v>
      </c>
      <c r="FS7" s="66"/>
      <c r="FT7" s="66"/>
      <c r="FU7" s="66" t="s">
        <v>1262</v>
      </c>
      <c r="FV7" s="66"/>
      <c r="FW7" s="66"/>
      <c r="FX7" s="66" t="s">
        <v>1264</v>
      </c>
      <c r="FY7" s="66"/>
      <c r="FZ7" s="66"/>
      <c r="GA7" s="95" t="s">
        <v>1267</v>
      </c>
      <c r="GB7" s="95"/>
      <c r="GC7" s="95"/>
      <c r="GD7" s="66" t="s">
        <v>780</v>
      </c>
      <c r="GE7" s="66"/>
      <c r="GF7" s="66"/>
      <c r="GG7" s="95" t="s">
        <v>1274</v>
      </c>
      <c r="GH7" s="95"/>
      <c r="GI7" s="95"/>
      <c r="GJ7" s="95" t="s">
        <v>1275</v>
      </c>
      <c r="GK7" s="95"/>
      <c r="GL7" s="95"/>
      <c r="GM7" s="95" t="s">
        <v>1277</v>
      </c>
      <c r="GN7" s="95"/>
      <c r="GO7" s="95"/>
      <c r="GP7" s="95" t="s">
        <v>1278</v>
      </c>
      <c r="GQ7" s="95"/>
      <c r="GR7" s="95"/>
      <c r="GS7" s="95" t="s">
        <v>787</v>
      </c>
      <c r="GT7" s="95"/>
      <c r="GU7" s="95"/>
      <c r="GV7" s="95" t="s">
        <v>789</v>
      </c>
      <c r="GW7" s="95"/>
      <c r="GX7" s="95"/>
      <c r="GY7" s="95" t="s">
        <v>790</v>
      </c>
      <c r="GZ7" s="95"/>
      <c r="HA7" s="95"/>
      <c r="HB7" s="66" t="s">
        <v>1285</v>
      </c>
      <c r="HC7" s="66"/>
      <c r="HD7" s="66"/>
      <c r="HE7" s="66" t="s">
        <v>1287</v>
      </c>
      <c r="HF7" s="66"/>
      <c r="HG7" s="66"/>
      <c r="HH7" s="66" t="s">
        <v>796</v>
      </c>
      <c r="HI7" s="66"/>
      <c r="HJ7" s="66"/>
      <c r="HK7" s="66" t="s">
        <v>1288</v>
      </c>
      <c r="HL7" s="66"/>
      <c r="HM7" s="66"/>
      <c r="HN7" s="66" t="s">
        <v>1291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1300</v>
      </c>
      <c r="IA7" s="66"/>
      <c r="IB7" s="66"/>
      <c r="IC7" s="66" t="s">
        <v>1304</v>
      </c>
      <c r="ID7" s="66"/>
      <c r="IE7" s="66"/>
      <c r="IF7" s="66" t="s">
        <v>802</v>
      </c>
      <c r="IG7" s="66"/>
      <c r="IH7" s="66"/>
      <c r="II7" s="66" t="s">
        <v>1309</v>
      </c>
      <c r="IJ7" s="66"/>
      <c r="IK7" s="66"/>
      <c r="IL7" s="66" t="s">
        <v>1310</v>
      </c>
      <c r="IM7" s="66"/>
      <c r="IN7" s="66"/>
      <c r="IO7" s="66" t="s">
        <v>1314</v>
      </c>
      <c r="IP7" s="66"/>
      <c r="IQ7" s="66"/>
      <c r="IR7" s="66" t="s">
        <v>1318</v>
      </c>
      <c r="IS7" s="66"/>
      <c r="IT7" s="66"/>
    </row>
    <row r="8" spans="1:254" ht="58.5" customHeight="1">
      <c r="A8" s="119"/>
      <c r="B8" s="119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841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5" t="s">
        <v>56</v>
      </c>
      <c r="E42" s="106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7" t="s">
        <v>159</v>
      </c>
      <c r="E51" s="107"/>
      <c r="F51" s="63" t="s">
        <v>116</v>
      </c>
      <c r="G51" s="64"/>
      <c r="H51" s="85" t="s">
        <v>174</v>
      </c>
      <c r="I51" s="86"/>
      <c r="J51" s="102" t="s">
        <v>186</v>
      </c>
      <c r="K51" s="102"/>
      <c r="L51" s="102" t="s">
        <v>117</v>
      </c>
      <c r="M51" s="102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2024-05-12T04:49:04Z</dcterms:modified>
</cp:coreProperties>
</file>